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Korisnik\Downloads\"/>
    </mc:Choice>
  </mc:AlternateContent>
  <xr:revisionPtr revIDLastSave="0" documentId="8_{AFE8F6B5-7C6E-4BD9-A720-F68DCE83A378}" xr6:coauthVersionLast="47" xr6:coauthVersionMax="47" xr10:uidLastSave="{00000000-0000-0000-0000-000000000000}"/>
  <bookViews>
    <workbookView xWindow="4455" yWindow="4185" windowWidth="21600" windowHeight="11295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2" i="1" l="1"/>
  <c r="D81" i="1"/>
  <c r="D68" i="1"/>
  <c r="D66" i="1"/>
  <c r="D64" i="1"/>
  <c r="D61" i="1"/>
  <c r="D59" i="1"/>
  <c r="D57" i="1"/>
  <c r="D55" i="1"/>
  <c r="D53" i="1"/>
  <c r="D51" i="1"/>
  <c r="D49" i="1"/>
  <c r="D47" i="1"/>
  <c r="D45" i="1"/>
  <c r="D42" i="1"/>
  <c r="D39" i="1"/>
  <c r="D36" i="1"/>
  <c r="D33" i="1"/>
  <c r="D30" i="1"/>
  <c r="D28" i="1"/>
  <c r="D26" i="1"/>
  <c r="D23" i="1"/>
  <c r="D21" i="1"/>
  <c r="D19" i="1"/>
  <c r="D17" i="1"/>
  <c r="D15" i="1"/>
  <c r="D13" i="1"/>
  <c r="D11" i="1"/>
  <c r="D9" i="1"/>
</calcChain>
</file>

<file path=xl/sharedStrings.xml><?xml version="1.0" encoding="utf-8"?>
<sst xmlns="http://schemas.openxmlformats.org/spreadsheetml/2006/main" count="167" uniqueCount="94">
  <si>
    <t xml:space="preserve">                                                          JAVNA OBJAVA INFORMACIJA O TROŠENJU SREDSTAVA                                                                                                                                                    </t>
  </si>
  <si>
    <t>Naziv Primatelja</t>
  </si>
  <si>
    <t>OIB</t>
  </si>
  <si>
    <t>Sjedište / Prebivalište Primatelja</t>
  </si>
  <si>
    <t>Iznos</t>
  </si>
  <si>
    <t>KONTO</t>
  </si>
  <si>
    <t>Vrsta Rashoda / Izdataka</t>
  </si>
  <si>
    <t>OŠ STJEPANA RADIĆA BIBINJE_x000D_
GUMLA 3_x000D_
BIBINJE_x000D_
Tel: +385(23)261161   Fax: +385(23)261161_x000D_
OIB: 83532496687_x000D_
Mail: os-bibinje@email.t-com.hr_x000D_
IBAN: HR4424020061800013007</t>
  </si>
  <si>
    <t xml:space="preserve">Odgovorna Osoba: MIRKA SIKIRIĆ_x000D_
     </t>
  </si>
  <si>
    <t>Isplata Sredstava Za Razdoblje: 01.02.2024 Do 29.02.2024</t>
  </si>
  <si>
    <t>SISTEM SERVIS d.o.o.</t>
  </si>
  <si>
    <t>98221424251</t>
  </si>
  <si>
    <t>zadar</t>
  </si>
  <si>
    <t xml:space="preserve">USLUGE TEKUĆEG I INVESTICIJSKOG ODRŽAVANJA                                                                                                            </t>
  </si>
  <si>
    <t xml:space="preserve">RAČUNALNE USLUGE                                                                                                                                      </t>
  </si>
  <si>
    <t>Ukupno:</t>
  </si>
  <si>
    <t>PROFIL KLET D.O.O.</t>
  </si>
  <si>
    <t>95803232921</t>
  </si>
  <si>
    <t xml:space="preserve">ZAGREB                                            </t>
  </si>
  <si>
    <t>Nema Konta Na Odabranoj Razini</t>
  </si>
  <si>
    <t>TVORNICA KRUHA ZADAR</t>
  </si>
  <si>
    <t>90373162012</t>
  </si>
  <si>
    <t xml:space="preserve">23000 ZADAR                                       </t>
  </si>
  <si>
    <t xml:space="preserve">MATERIJAL I SIROVINE                                                                                                                                  </t>
  </si>
  <si>
    <t>FINA</t>
  </si>
  <si>
    <t>85821130368</t>
  </si>
  <si>
    <t>ZAGREB</t>
  </si>
  <si>
    <t>LOCUM d.o.o.</t>
  </si>
  <si>
    <t>79324341284</t>
  </si>
  <si>
    <t>ZADAR</t>
  </si>
  <si>
    <t xml:space="preserve">MATERIJAL I DIJELOVI ZA TEKUĆE I INVESTICIJSKO ODRŽAVANJE                                                                                             </t>
  </si>
  <si>
    <t>STUDIO4WEB</t>
  </si>
  <si>
    <t>76885612500</t>
  </si>
  <si>
    <t>LOBOR</t>
  </si>
  <si>
    <t>HAGLEITNER HYGIENE HRVATSKA d.o.o.</t>
  </si>
  <si>
    <t>74412164591</t>
  </si>
  <si>
    <t>JASTREBARSKO</t>
  </si>
  <si>
    <t>HRABRI-KONZALTING</t>
  </si>
  <si>
    <t>74349685068</t>
  </si>
  <si>
    <t>KARLOVAC</t>
  </si>
  <si>
    <t xml:space="preserve">INTELEKTUALNE I OSOBNE USLUGE                                                                                                                         </t>
  </si>
  <si>
    <t>PEVEX d.d.</t>
  </si>
  <si>
    <t>73660371074</t>
  </si>
  <si>
    <t xml:space="preserve">SESVETE                 </t>
  </si>
  <si>
    <t>OPTIMUS LAB d.o.o.</t>
  </si>
  <si>
    <t>71981294715</t>
  </si>
  <si>
    <t>40000 ČAKOVEC</t>
  </si>
  <si>
    <t>GREEN LINE - obrt</t>
  </si>
  <si>
    <t>63319176076</t>
  </si>
  <si>
    <t>KONZUM PLUS D.O.O.</t>
  </si>
  <si>
    <t>62226620908</t>
  </si>
  <si>
    <t>ZKM d.o.o.</t>
  </si>
  <si>
    <t>57976587442</t>
  </si>
  <si>
    <t>MAREX-GEL d.o.o.</t>
  </si>
  <si>
    <t>55787564902</t>
  </si>
  <si>
    <t>VINDIJA d.d.</t>
  </si>
  <si>
    <t>44138062462</t>
  </si>
  <si>
    <t>VARAŽDIN</t>
  </si>
  <si>
    <t>PIK VRBOVEC plus d.o.o.</t>
  </si>
  <si>
    <t>41976933718</t>
  </si>
  <si>
    <t>VRBOVEC</t>
  </si>
  <si>
    <t>Savjetovalište Taura</t>
  </si>
  <si>
    <t>38512293281</t>
  </si>
  <si>
    <t xml:space="preserve">STRUČNO USAVRŠAVANJE ZAPOSLENIKA                                                                                                                      </t>
  </si>
  <si>
    <t>ZAVOD ZA JAVNO ZDRAVSTVO ZADAR</t>
  </si>
  <si>
    <t>30765863795</t>
  </si>
  <si>
    <t xml:space="preserve">ZDRAVSTVENE I VETERINARSKE USLUGE                                                                                                                     </t>
  </si>
  <si>
    <t>TERRAKOM</t>
  </si>
  <si>
    <t>29050776382</t>
  </si>
  <si>
    <t xml:space="preserve">USLUGE TELEFONA, POŠTE I PRIJEVOZA                                                                                                                    </t>
  </si>
  <si>
    <t>HEP OPSKRBA d.o.o.</t>
  </si>
  <si>
    <t>12314500</t>
  </si>
  <si>
    <t xml:space="preserve">ENERGIJA                                                                                                                                              </t>
  </si>
  <si>
    <t>OPĆA BOLNICA ZADAR</t>
  </si>
  <si>
    <t>11854878552</t>
  </si>
  <si>
    <t>OPTI PRINT ADRIA d.o.o.</t>
  </si>
  <si>
    <t>11469787133</t>
  </si>
  <si>
    <t xml:space="preserve">ZAKUPNINE I NAJAMNINE                                                                                                                                 </t>
  </si>
  <si>
    <t xml:space="preserve">KATARINA ZRINSKI D.O.O.                                                                             </t>
  </si>
  <si>
    <t/>
  </si>
  <si>
    <t xml:space="preserve">42000 VARAŽDIN                                    </t>
  </si>
  <si>
    <t xml:space="preserve">OPĆINA BIBINJE                                                                                      </t>
  </si>
  <si>
    <t xml:space="preserve">23205 BIBINJE                                     </t>
  </si>
  <si>
    <t xml:space="preserve">KOMUNALNE USLUGE                                                                                                                                      </t>
  </si>
  <si>
    <t xml:space="preserve">TIFON d.o.o.                                                                                        </t>
  </si>
  <si>
    <t xml:space="preserve">ZADAR                                             </t>
  </si>
  <si>
    <t xml:space="preserve">UREĐAJI, STROJEVI I OPREMA ZA OSTALE NAMJENE                                                                                                          </t>
  </si>
  <si>
    <t xml:space="preserve">ZADING D.O.O.                                                                                       </t>
  </si>
  <si>
    <t>ZAGREBINSPEKT d.o.o.</t>
  </si>
  <si>
    <t xml:space="preserve">PLAĆE ZA REDOVAN RAD                                                                                                                                  </t>
  </si>
  <si>
    <t xml:space="preserve">SLUŽBENA PUTOVANJA  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</si>
  <si>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</si>
  <si>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OSTALE NAKNADE TROŠKOVA ZAPOSLENIMA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</si>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</sst>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9" xfId="0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484"/>
  <sheetViews>
    <sheetView tabSelected="1" zoomScaleNormal="100" workbookViewId="0"/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</cols>
  <sheetData>
    <row r="1" spans="1:6" ht="114" customHeight="1" x14ac:dyDescent="0.25">
      <c r="A1" s="19" t="s">
        <v>7</v>
      </c>
      <c r="F1" s="20" t="s">
        <v>8</v>
      </c>
    </row>
    <row r="2" spans="1:6" s="1" customFormat="1" ht="28.5" customHeight="1" x14ac:dyDescent="0.35">
      <c r="A2" s="5" t="s">
        <v>0</v>
      </c>
      <c r="B2" s="12"/>
      <c r="C2" s="4"/>
      <c r="D2" s="16"/>
      <c r="E2" s="4"/>
      <c r="F2" s="4"/>
    </row>
    <row r="3" spans="1:6" ht="18.75" customHeight="1" x14ac:dyDescent="0.25"/>
    <row r="4" spans="1:6" x14ac:dyDescent="0.25">
      <c r="A4" s="2" t="s">
        <v>9</v>
      </c>
    </row>
    <row r="5" spans="1:6" ht="19.5" customHeight="1" thickBot="1" x14ac:dyDescent="0.3">
      <c r="C5" s="3"/>
    </row>
    <row r="6" spans="1:6" ht="36.75" customHeight="1" thickTop="1" thickBot="1" x14ac:dyDescent="0.3">
      <c r="A6" s="6" t="s">
        <v>1</v>
      </c>
      <c r="B6" s="13" t="s">
        <v>2</v>
      </c>
      <c r="C6" s="7" t="s">
        <v>3</v>
      </c>
      <c r="D6" s="17" t="s">
        <v>4</v>
      </c>
      <c r="E6" s="6" t="s">
        <v>5</v>
      </c>
      <c r="F6" s="8" t="s">
        <v>6</v>
      </c>
    </row>
    <row r="7" spans="1:6" ht="15.75" thickTop="1" x14ac:dyDescent="0.25">
      <c r="A7" s="9" t="s">
        <v>10</v>
      </c>
      <c r="B7" s="14" t="s">
        <v>11</v>
      </c>
      <c r="C7" s="10" t="s">
        <v>12</v>
      </c>
      <c r="D7" s="18">
        <v>292.5</v>
      </c>
      <c r="E7" s="10">
        <v>3232</v>
      </c>
      <c r="F7" s="21" t="s">
        <v>13</v>
      </c>
    </row>
    <row r="8" spans="1:6" x14ac:dyDescent="0.25">
      <c r="A8" s="9"/>
      <c r="B8" s="14"/>
      <c r="C8" s="10"/>
      <c r="D8" s="18">
        <v>188.45</v>
      </c>
      <c r="E8" s="10">
        <v>3238</v>
      </c>
      <c r="F8" s="22" t="s">
        <v>14</v>
      </c>
    </row>
    <row r="9" spans="1:6" ht="27" customHeight="1" thickBot="1" x14ac:dyDescent="0.3">
      <c r="A9" s="23" t="s">
        <v>15</v>
      </c>
      <c r="B9" s="24"/>
      <c r="C9" s="25"/>
      <c r="D9" s="26">
        <f>SUM(D7:D8)</f>
        <v>480.95</v>
      </c>
      <c r="E9" s="25"/>
      <c r="F9" s="27"/>
    </row>
    <row r="10" spans="1:6" x14ac:dyDescent="0.25">
      <c r="A10" s="9" t="s">
        <v>16</v>
      </c>
      <c r="B10" s="14" t="s">
        <v>17</v>
      </c>
      <c r="C10" s="10" t="s">
        <v>18</v>
      </c>
      <c r="D10" s="18">
        <v>80</v>
      </c>
      <c r="E10" s="10">
        <v>4241</v>
      </c>
      <c r="F10" s="28" t="s">
        <v>19</v>
      </c>
    </row>
    <row r="11" spans="1:6" ht="27" customHeight="1" thickBot="1" x14ac:dyDescent="0.3">
      <c r="A11" s="23" t="s">
        <v>15</v>
      </c>
      <c r="B11" s="24"/>
      <c r="C11" s="25"/>
      <c r="D11" s="26">
        <f>SUM(D10:D10)</f>
        <v>80</v>
      </c>
      <c r="E11" s="25"/>
      <c r="F11" s="27"/>
    </row>
    <row r="12" spans="1:6" x14ac:dyDescent="0.25">
      <c r="A12" s="9" t="s">
        <v>20</v>
      </c>
      <c r="B12" s="14" t="s">
        <v>21</v>
      </c>
      <c r="C12" s="10" t="s">
        <v>22</v>
      </c>
      <c r="D12" s="18">
        <v>55</v>
      </c>
      <c r="E12" s="10">
        <v>3222</v>
      </c>
      <c r="F12" s="28" t="s">
        <v>23</v>
      </c>
    </row>
    <row r="13" spans="1:6" ht="27" customHeight="1" thickBot="1" x14ac:dyDescent="0.3">
      <c r="A13" s="23" t="s">
        <v>15</v>
      </c>
      <c r="B13" s="24"/>
      <c r="C13" s="25"/>
      <c r="D13" s="26">
        <f>SUM(D12:D12)</f>
        <v>55</v>
      </c>
      <c r="E13" s="25"/>
      <c r="F13" s="27"/>
    </row>
    <row r="14" spans="1:6" x14ac:dyDescent="0.25">
      <c r="A14" s="9" t="s">
        <v>24</v>
      </c>
      <c r="B14" s="14" t="s">
        <v>25</v>
      </c>
      <c r="C14" s="10" t="s">
        <v>26</v>
      </c>
      <c r="D14" s="18">
        <v>3.32</v>
      </c>
      <c r="E14" s="10">
        <v>3238</v>
      </c>
      <c r="F14" s="28" t="s">
        <v>14</v>
      </c>
    </row>
    <row r="15" spans="1:6" ht="27" customHeight="1" thickBot="1" x14ac:dyDescent="0.3">
      <c r="A15" s="23" t="s">
        <v>15</v>
      </c>
      <c r="B15" s="24"/>
      <c r="C15" s="25"/>
      <c r="D15" s="26">
        <f>SUM(D14:D14)</f>
        <v>3.32</v>
      </c>
      <c r="E15" s="25"/>
      <c r="F15" s="27"/>
    </row>
    <row r="16" spans="1:6" x14ac:dyDescent="0.25">
      <c r="A16" s="9" t="s">
        <v>27</v>
      </c>
      <c r="B16" s="14" t="s">
        <v>28</v>
      </c>
      <c r="C16" s="10" t="s">
        <v>29</v>
      </c>
      <c r="D16" s="18">
        <v>55.3</v>
      </c>
      <c r="E16" s="10">
        <v>3224</v>
      </c>
      <c r="F16" s="28" t="s">
        <v>30</v>
      </c>
    </row>
    <row r="17" spans="1:6" ht="27" customHeight="1" thickBot="1" x14ac:dyDescent="0.3">
      <c r="A17" s="23" t="s">
        <v>15</v>
      </c>
      <c r="B17" s="24"/>
      <c r="C17" s="25"/>
      <c r="D17" s="26">
        <f>SUM(D16:D16)</f>
        <v>55.3</v>
      </c>
      <c r="E17" s="25"/>
      <c r="F17" s="27"/>
    </row>
    <row r="18" spans="1:6" x14ac:dyDescent="0.25">
      <c r="A18" s="9" t="s">
        <v>31</v>
      </c>
      <c r="B18" s="14" t="s">
        <v>32</v>
      </c>
      <c r="C18" s="10" t="s">
        <v>33</v>
      </c>
      <c r="D18" s="18">
        <v>0.01</v>
      </c>
      <c r="E18" s="10">
        <v>3238</v>
      </c>
      <c r="F18" s="28" t="s">
        <v>14</v>
      </c>
    </row>
    <row r="19" spans="1:6" ht="27" customHeight="1" thickBot="1" x14ac:dyDescent="0.3">
      <c r="A19" s="23" t="s">
        <v>15</v>
      </c>
      <c r="B19" s="24"/>
      <c r="C19" s="25"/>
      <c r="D19" s="26">
        <f>SUM(D18:D18)</f>
        <v>0.01</v>
      </c>
      <c r="E19" s="25"/>
      <c r="F19" s="27"/>
    </row>
    <row r="20" spans="1:6" x14ac:dyDescent="0.25">
      <c r="A20" s="9" t="s">
        <v>34</v>
      </c>
      <c r="B20" s="14" t="s">
        <v>35</v>
      </c>
      <c r="C20" s="10" t="s">
        <v>36</v>
      </c>
      <c r="D20" s="18">
        <v>76.489999999999995</v>
      </c>
      <c r="E20" s="10">
        <v>3222</v>
      </c>
      <c r="F20" s="28" t="s">
        <v>23</v>
      </c>
    </row>
    <row r="21" spans="1:6" ht="27" customHeight="1" thickBot="1" x14ac:dyDescent="0.3">
      <c r="A21" s="23" t="s">
        <v>15</v>
      </c>
      <c r="B21" s="24"/>
      <c r="C21" s="25"/>
      <c r="D21" s="26">
        <f>SUM(D20:D20)</f>
        <v>76.489999999999995</v>
      </c>
      <c r="E21" s="25"/>
      <c r="F21" s="27"/>
    </row>
    <row r="22" spans="1:6" x14ac:dyDescent="0.25">
      <c r="A22" s="9" t="s">
        <v>37</v>
      </c>
      <c r="B22" s="14" t="s">
        <v>38</v>
      </c>
      <c r="C22" s="10" t="s">
        <v>39</v>
      </c>
      <c r="D22" s="18">
        <v>66</v>
      </c>
      <c r="E22" s="10">
        <v>3237</v>
      </c>
      <c r="F22" s="28" t="s">
        <v>40</v>
      </c>
    </row>
    <row r="23" spans="1:6" ht="27" customHeight="1" thickBot="1" x14ac:dyDescent="0.3">
      <c r="A23" s="23" t="s">
        <v>15</v>
      </c>
      <c r="B23" s="24"/>
      <c r="C23" s="25"/>
      <c r="D23" s="26">
        <f>SUM(D22:D22)</f>
        <v>66</v>
      </c>
      <c r="E23" s="25"/>
      <c r="F23" s="27"/>
    </row>
    <row r="24" spans="1:6" x14ac:dyDescent="0.25">
      <c r="A24" s="9" t="s">
        <v>41</v>
      </c>
      <c r="B24" s="14" t="s">
        <v>42</v>
      </c>
      <c r="C24" s="10" t="s">
        <v>43</v>
      </c>
      <c r="D24" s="18">
        <v>173.25</v>
      </c>
      <c r="E24" s="10">
        <v>3222</v>
      </c>
      <c r="F24" s="28" t="s">
        <v>23</v>
      </c>
    </row>
    <row r="25" spans="1:6" x14ac:dyDescent="0.25">
      <c r="A25" s="9"/>
      <c r="B25" s="14"/>
      <c r="C25" s="10"/>
      <c r="D25" s="18">
        <v>47.06</v>
      </c>
      <c r="E25" s="10">
        <v>3224</v>
      </c>
      <c r="F25" s="22" t="s">
        <v>30</v>
      </c>
    </row>
    <row r="26" spans="1:6" ht="27" customHeight="1" thickBot="1" x14ac:dyDescent="0.3">
      <c r="A26" s="23" t="s">
        <v>15</v>
      </c>
      <c r="B26" s="24"/>
      <c r="C26" s="25"/>
      <c r="D26" s="26">
        <f>SUM(D24:D25)</f>
        <v>220.31</v>
      </c>
      <c r="E26" s="25"/>
      <c r="F26" s="27"/>
    </row>
    <row r="27" spans="1:6" x14ac:dyDescent="0.25">
      <c r="A27" s="9" t="s">
        <v>44</v>
      </c>
      <c r="B27" s="14" t="s">
        <v>45</v>
      </c>
      <c r="C27" s="10" t="s">
        <v>46</v>
      </c>
      <c r="D27" s="18">
        <v>117.5</v>
      </c>
      <c r="E27" s="10">
        <v>3238</v>
      </c>
      <c r="F27" s="28" t="s">
        <v>14</v>
      </c>
    </row>
    <row r="28" spans="1:6" ht="27" customHeight="1" thickBot="1" x14ac:dyDescent="0.3">
      <c r="A28" s="23" t="s">
        <v>15</v>
      </c>
      <c r="B28" s="24"/>
      <c r="C28" s="25"/>
      <c r="D28" s="26">
        <f>SUM(D27:D27)</f>
        <v>117.5</v>
      </c>
      <c r="E28" s="25"/>
      <c r="F28" s="27"/>
    </row>
    <row r="29" spans="1:6" x14ac:dyDescent="0.25">
      <c r="A29" s="9" t="s">
        <v>47</v>
      </c>
      <c r="B29" s="14" t="s">
        <v>48</v>
      </c>
      <c r="C29" s="10" t="s">
        <v>29</v>
      </c>
      <c r="D29" s="18">
        <v>400</v>
      </c>
      <c r="E29" s="10">
        <v>3232</v>
      </c>
      <c r="F29" s="28" t="s">
        <v>13</v>
      </c>
    </row>
    <row r="30" spans="1:6" ht="27" customHeight="1" thickBot="1" x14ac:dyDescent="0.3">
      <c r="A30" s="23" t="s">
        <v>15</v>
      </c>
      <c r="B30" s="24"/>
      <c r="C30" s="25"/>
      <c r="D30" s="26">
        <f>SUM(D29:D29)</f>
        <v>400</v>
      </c>
      <c r="E30" s="25"/>
      <c r="F30" s="27"/>
    </row>
    <row r="31" spans="1:6" x14ac:dyDescent="0.25">
      <c r="A31" s="9" t="s">
        <v>49</v>
      </c>
      <c r="B31" s="14" t="s">
        <v>50</v>
      </c>
      <c r="C31" s="10" t="s">
        <v>26</v>
      </c>
      <c r="D31" s="18">
        <v>69.45</v>
      </c>
      <c r="E31" s="10">
        <v>3222</v>
      </c>
      <c r="F31" s="28" t="s">
        <v>23</v>
      </c>
    </row>
    <row r="32" spans="1:6" x14ac:dyDescent="0.25">
      <c r="A32" s="9"/>
      <c r="B32" s="14"/>
      <c r="C32" s="10"/>
      <c r="D32" s="18">
        <v>161.08000000000001</v>
      </c>
      <c r="E32" s="10">
        <v>3222</v>
      </c>
      <c r="F32" s="22" t="s">
        <v>23</v>
      </c>
    </row>
    <row r="33" spans="1:6" ht="27" customHeight="1" thickBot="1" x14ac:dyDescent="0.3">
      <c r="A33" s="23" t="s">
        <v>15</v>
      </c>
      <c r="B33" s="24"/>
      <c r="C33" s="25"/>
      <c r="D33" s="26">
        <f>SUM(D31:D32)</f>
        <v>230.53000000000003</v>
      </c>
      <c r="E33" s="25"/>
      <c r="F33" s="27"/>
    </row>
    <row r="34" spans="1:6" x14ac:dyDescent="0.25">
      <c r="A34" s="9" t="s">
        <v>51</v>
      </c>
      <c r="B34" s="14" t="s">
        <v>52</v>
      </c>
      <c r="C34" s="10" t="s">
        <v>29</v>
      </c>
      <c r="D34" s="18">
        <v>127.56</v>
      </c>
      <c r="E34" s="10">
        <v>3222</v>
      </c>
      <c r="F34" s="28" t="s">
        <v>23</v>
      </c>
    </row>
    <row r="35" spans="1:6" x14ac:dyDescent="0.25">
      <c r="A35" s="9"/>
      <c r="B35" s="14"/>
      <c r="C35" s="10"/>
      <c r="D35" s="18">
        <v>335.29</v>
      </c>
      <c r="E35" s="10">
        <v>3222</v>
      </c>
      <c r="F35" s="22" t="s">
        <v>23</v>
      </c>
    </row>
    <row r="36" spans="1:6" ht="27" customHeight="1" thickBot="1" x14ac:dyDescent="0.3">
      <c r="A36" s="23" t="s">
        <v>15</v>
      </c>
      <c r="B36" s="24"/>
      <c r="C36" s="25"/>
      <c r="D36" s="26">
        <f>SUM(D34:D35)</f>
        <v>462.85</v>
      </c>
      <c r="E36" s="25"/>
      <c r="F36" s="27"/>
    </row>
    <row r="37" spans="1:6" x14ac:dyDescent="0.25">
      <c r="A37" s="9" t="s">
        <v>53</v>
      </c>
      <c r="B37" s="14" t="s">
        <v>54</v>
      </c>
      <c r="C37" s="10" t="s">
        <v>29</v>
      </c>
      <c r="D37" s="18">
        <v>77.75</v>
      </c>
      <c r="E37" s="10">
        <v>3222</v>
      </c>
      <c r="F37" s="28" t="s">
        <v>23</v>
      </c>
    </row>
    <row r="38" spans="1:6" x14ac:dyDescent="0.25">
      <c r="A38" s="9"/>
      <c r="B38" s="14"/>
      <c r="C38" s="10"/>
      <c r="D38" s="18">
        <v>1118.21</v>
      </c>
      <c r="E38" s="10">
        <v>3222</v>
      </c>
      <c r="F38" s="22" t="s">
        <v>23</v>
      </c>
    </row>
    <row r="39" spans="1:6" ht="27" customHeight="1" thickBot="1" x14ac:dyDescent="0.3">
      <c r="A39" s="23" t="s">
        <v>15</v>
      </c>
      <c r="B39" s="24"/>
      <c r="C39" s="25"/>
      <c r="D39" s="26">
        <f>SUM(D37:D38)</f>
        <v>1195.96</v>
      </c>
      <c r="E39" s="25"/>
      <c r="F39" s="27"/>
    </row>
    <row r="40" spans="1:6" x14ac:dyDescent="0.25">
      <c r="A40" s="9" t="s">
        <v>55</v>
      </c>
      <c r="B40" s="14" t="s">
        <v>56</v>
      </c>
      <c r="C40" s="10" t="s">
        <v>57</v>
      </c>
      <c r="D40" s="18">
        <v>101.34</v>
      </c>
      <c r="E40" s="10">
        <v>3222</v>
      </c>
      <c r="F40" s="28" t="s">
        <v>23</v>
      </c>
    </row>
    <row r="41" spans="1:6" x14ac:dyDescent="0.25">
      <c r="A41" s="9"/>
      <c r="B41" s="14"/>
      <c r="C41" s="10"/>
      <c r="D41" s="18">
        <v>463.42</v>
      </c>
      <c r="E41" s="10">
        <v>3222</v>
      </c>
      <c r="F41" s="22" t="s">
        <v>23</v>
      </c>
    </row>
    <row r="42" spans="1:6" ht="27" customHeight="1" thickBot="1" x14ac:dyDescent="0.3">
      <c r="A42" s="23" t="s">
        <v>15</v>
      </c>
      <c r="B42" s="24"/>
      <c r="C42" s="25"/>
      <c r="D42" s="26">
        <f>SUM(D40:D41)</f>
        <v>564.76</v>
      </c>
      <c r="E42" s="25"/>
      <c r="F42" s="27"/>
    </row>
    <row r="43" spans="1:6" x14ac:dyDescent="0.25">
      <c r="A43" s="9" t="s">
        <v>58</v>
      </c>
      <c r="B43" s="14" t="s">
        <v>59</v>
      </c>
      <c r="C43" s="10" t="s">
        <v>60</v>
      </c>
      <c r="D43" s="18">
        <v>202.51</v>
      </c>
      <c r="E43" s="10">
        <v>3222</v>
      </c>
      <c r="F43" s="28" t="s">
        <v>23</v>
      </c>
    </row>
    <row r="44" spans="1:6" x14ac:dyDescent="0.25">
      <c r="A44" s="9"/>
      <c r="B44" s="14"/>
      <c r="C44" s="10"/>
      <c r="D44" s="18">
        <v>224.67</v>
      </c>
      <c r="E44" s="10">
        <v>3222</v>
      </c>
      <c r="F44" s="22" t="s">
        <v>23</v>
      </c>
    </row>
    <row r="45" spans="1:6" ht="27" customHeight="1" thickBot="1" x14ac:dyDescent="0.3">
      <c r="A45" s="23" t="s">
        <v>15</v>
      </c>
      <c r="B45" s="24"/>
      <c r="C45" s="25"/>
      <c r="D45" s="26">
        <f>SUM(D43:D44)</f>
        <v>427.17999999999995</v>
      </c>
      <c r="E45" s="25"/>
      <c r="F45" s="27"/>
    </row>
    <row r="46" spans="1:6" x14ac:dyDescent="0.25">
      <c r="A46" s="9" t="s">
        <v>61</v>
      </c>
      <c r="B46" s="14" t="s">
        <v>62</v>
      </c>
      <c r="C46" s="10" t="s">
        <v>26</v>
      </c>
      <c r="D46" s="18">
        <v>200</v>
      </c>
      <c r="E46" s="10">
        <v>3213</v>
      </c>
      <c r="F46" s="28" t="s">
        <v>63</v>
      </c>
    </row>
    <row r="47" spans="1:6" ht="27" customHeight="1" thickBot="1" x14ac:dyDescent="0.3">
      <c r="A47" s="23" t="s">
        <v>15</v>
      </c>
      <c r="B47" s="24"/>
      <c r="C47" s="25"/>
      <c r="D47" s="26">
        <f>SUM(D46:D46)</f>
        <v>200</v>
      </c>
      <c r="E47" s="25"/>
      <c r="F47" s="27"/>
    </row>
    <row r="48" spans="1:6" x14ac:dyDescent="0.25">
      <c r="A48" s="9" t="s">
        <v>64</v>
      </c>
      <c r="B48" s="14" t="s">
        <v>65</v>
      </c>
      <c r="C48" s="10" t="s">
        <v>29</v>
      </c>
      <c r="D48" s="18">
        <v>118.13</v>
      </c>
      <c r="E48" s="10">
        <v>3236</v>
      </c>
      <c r="F48" s="28" t="s">
        <v>66</v>
      </c>
    </row>
    <row r="49" spans="1:6" ht="27" customHeight="1" thickBot="1" x14ac:dyDescent="0.3">
      <c r="A49" s="23" t="s">
        <v>15</v>
      </c>
      <c r="B49" s="24"/>
      <c r="C49" s="25"/>
      <c r="D49" s="26">
        <f>SUM(D48:D48)</f>
        <v>118.13</v>
      </c>
      <c r="E49" s="25"/>
      <c r="F49" s="27"/>
    </row>
    <row r="50" spans="1:6" x14ac:dyDescent="0.25">
      <c r="A50" s="9" t="s">
        <v>67</v>
      </c>
      <c r="B50" s="14" t="s">
        <v>68</v>
      </c>
      <c r="C50" s="10" t="s">
        <v>26</v>
      </c>
      <c r="D50" s="18">
        <v>84.61</v>
      </c>
      <c r="E50" s="10">
        <v>3231</v>
      </c>
      <c r="F50" s="28" t="s">
        <v>69</v>
      </c>
    </row>
    <row r="51" spans="1:6" ht="27" customHeight="1" thickBot="1" x14ac:dyDescent="0.3">
      <c r="A51" s="23" t="s">
        <v>15</v>
      </c>
      <c r="B51" s="24"/>
      <c r="C51" s="25"/>
      <c r="D51" s="26">
        <f>SUM(D50:D50)</f>
        <v>84.61</v>
      </c>
      <c r="E51" s="25"/>
      <c r="F51" s="27"/>
    </row>
    <row r="52" spans="1:6" x14ac:dyDescent="0.25">
      <c r="A52" s="9" t="s">
        <v>70</v>
      </c>
      <c r="B52" s="14" t="s">
        <v>71</v>
      </c>
      <c r="C52" s="10" t="s">
        <v>26</v>
      </c>
      <c r="D52" s="18">
        <v>1424</v>
      </c>
      <c r="E52" s="10">
        <v>3223</v>
      </c>
      <c r="F52" s="28" t="s">
        <v>72</v>
      </c>
    </row>
    <row r="53" spans="1:6" ht="27" customHeight="1" thickBot="1" x14ac:dyDescent="0.3">
      <c r="A53" s="23" t="s">
        <v>15</v>
      </c>
      <c r="B53" s="24"/>
      <c r="C53" s="25"/>
      <c r="D53" s="26">
        <f>SUM(D52:D52)</f>
        <v>1424</v>
      </c>
      <c r="E53" s="25"/>
      <c r="F53" s="27"/>
    </row>
    <row r="54" spans="1:6" x14ac:dyDescent="0.25">
      <c r="A54" s="9" t="s">
        <v>73</v>
      </c>
      <c r="B54" s="14" t="s">
        <v>74</v>
      </c>
      <c r="C54" s="10" t="s">
        <v>29</v>
      </c>
      <c r="D54" s="18">
        <v>150</v>
      </c>
      <c r="E54" s="10">
        <v>3236</v>
      </c>
      <c r="F54" s="28" t="s">
        <v>66</v>
      </c>
    </row>
    <row r="55" spans="1:6" ht="27" customHeight="1" thickBot="1" x14ac:dyDescent="0.3">
      <c r="A55" s="23" t="s">
        <v>15</v>
      </c>
      <c r="B55" s="24"/>
      <c r="C55" s="25"/>
      <c r="D55" s="26">
        <f>SUM(D54:D54)</f>
        <v>150</v>
      </c>
      <c r="E55" s="25"/>
      <c r="F55" s="27"/>
    </row>
    <row r="56" spans="1:6" x14ac:dyDescent="0.25">
      <c r="A56" s="9" t="s">
        <v>75</v>
      </c>
      <c r="B56" s="14" t="s">
        <v>76</v>
      </c>
      <c r="C56" s="10" t="s">
        <v>26</v>
      </c>
      <c r="D56" s="18">
        <v>66.36</v>
      </c>
      <c r="E56" s="10">
        <v>3235</v>
      </c>
      <c r="F56" s="28" t="s">
        <v>77</v>
      </c>
    </row>
    <row r="57" spans="1:6" ht="27" customHeight="1" thickBot="1" x14ac:dyDescent="0.3">
      <c r="A57" s="23" t="s">
        <v>15</v>
      </c>
      <c r="B57" s="24"/>
      <c r="C57" s="25"/>
      <c r="D57" s="26">
        <f>SUM(D56:D56)</f>
        <v>66.36</v>
      </c>
      <c r="E57" s="25"/>
      <c r="F57" s="27"/>
    </row>
    <row r="58" spans="1:6" x14ac:dyDescent="0.25">
      <c r="A58" s="9" t="s">
        <v>78</v>
      </c>
      <c r="B58" s="14" t="s">
        <v>79</v>
      </c>
      <c r="C58" s="10" t="s">
        <v>80</v>
      </c>
      <c r="D58" s="18">
        <v>373.91</v>
      </c>
      <c r="E58" s="10">
        <v>4241</v>
      </c>
      <c r="F58" s="28" t="s">
        <v>19</v>
      </c>
    </row>
    <row r="59" spans="1:6" ht="27" customHeight="1" thickBot="1" x14ac:dyDescent="0.3">
      <c r="A59" s="23" t="s">
        <v>15</v>
      </c>
      <c r="B59" s="24"/>
      <c r="C59" s="25"/>
      <c r="D59" s="26">
        <f>SUM(D58:D58)</f>
        <v>373.91</v>
      </c>
      <c r="E59" s="25"/>
      <c r="F59" s="27"/>
    </row>
    <row r="60" spans="1:6" x14ac:dyDescent="0.25">
      <c r="A60" s="9" t="s">
        <v>81</v>
      </c>
      <c r="B60" s="14" t="s">
        <v>79</v>
      </c>
      <c r="C60" s="10" t="s">
        <v>82</v>
      </c>
      <c r="D60" s="18">
        <v>465.85</v>
      </c>
      <c r="E60" s="10">
        <v>3234</v>
      </c>
      <c r="F60" s="28" t="s">
        <v>83</v>
      </c>
    </row>
    <row r="61" spans="1:6" ht="27" customHeight="1" thickBot="1" x14ac:dyDescent="0.3">
      <c r="A61" s="23" t="s">
        <v>15</v>
      </c>
      <c r="B61" s="24"/>
      <c r="C61" s="25"/>
      <c r="D61" s="26">
        <f>SUM(D60:D60)</f>
        <v>465.85</v>
      </c>
      <c r="E61" s="25"/>
      <c r="F61" s="27"/>
    </row>
    <row r="62" spans="1:6" x14ac:dyDescent="0.25">
      <c r="A62" s="9" t="s">
        <v>84</v>
      </c>
      <c r="B62" s="14" t="s">
        <v>79</v>
      </c>
      <c r="C62" s="10" t="s">
        <v>85</v>
      </c>
      <c r="D62" s="18">
        <v>41</v>
      </c>
      <c r="E62" s="10">
        <v>3222</v>
      </c>
      <c r="F62" s="28" t="s">
        <v>23</v>
      </c>
    </row>
    <row r="63" spans="1:6" x14ac:dyDescent="0.25">
      <c r="A63" s="9"/>
      <c r="B63" s="14"/>
      <c r="C63" s="10"/>
      <c r="D63" s="18">
        <v>689</v>
      </c>
      <c r="E63" s="10">
        <v>4227</v>
      </c>
      <c r="F63" s="22" t="s">
        <v>86</v>
      </c>
    </row>
    <row r="64" spans="1:6" ht="27" customHeight="1" thickBot="1" x14ac:dyDescent="0.3">
      <c r="A64" s="23" t="s">
        <v>15</v>
      </c>
      <c r="B64" s="24"/>
      <c r="C64" s="25"/>
      <c r="D64" s="26">
        <f>SUM(D62:D63)</f>
        <v>730</v>
      </c>
      <c r="E64" s="25"/>
      <c r="F64" s="27"/>
    </row>
    <row r="65" spans="1:6" x14ac:dyDescent="0.25">
      <c r="A65" s="9" t="s">
        <v>87</v>
      </c>
      <c r="B65" s="14" t="s">
        <v>79</v>
      </c>
      <c r="C65" s="10" t="s">
        <v>85</v>
      </c>
      <c r="D65" s="18">
        <v>99.53</v>
      </c>
      <c r="E65" s="10">
        <v>3238</v>
      </c>
      <c r="F65" s="28" t="s">
        <v>14</v>
      </c>
    </row>
    <row r="66" spans="1:6" ht="27" customHeight="1" thickBot="1" x14ac:dyDescent="0.3">
      <c r="A66" s="23" t="s">
        <v>15</v>
      </c>
      <c r="B66" s="24"/>
      <c r="C66" s="25"/>
      <c r="D66" s="26">
        <f>SUM(D65:D65)</f>
        <v>99.53</v>
      </c>
      <c r="E66" s="25"/>
      <c r="F66" s="27"/>
    </row>
    <row r="67" spans="1:6" x14ac:dyDescent="0.25">
      <c r="A67" s="9" t="s">
        <v>88</v>
      </c>
      <c r="B67" s="14" t="s">
        <v>79</v>
      </c>
      <c r="C67" s="10" t="s">
        <v>26</v>
      </c>
      <c r="D67" s="18">
        <v>600</v>
      </c>
      <c r="E67" s="10">
        <v>3237</v>
      </c>
      <c r="F67" s="28" t="s">
        <v>40</v>
      </c>
    </row>
    <row r="68" spans="1:6" ht="27" customHeight="1" thickBot="1" x14ac:dyDescent="0.3">
      <c r="A68" s="23" t="s">
        <v>15</v>
      </c>
      <c r="B68" s="24"/>
      <c r="C68" s="25"/>
      <c r="D68" s="26">
        <f>SUM(D67:D67)</f>
        <v>600</v>
      </c>
      <c r="E68" s="25"/>
      <c r="F68" s="27"/>
    </row>
    <row r="69" spans="1:6" x14ac:dyDescent="0.25">
      <c r="A69" s="9"/>
      <c r="B69" s="14"/>
      <c r="C69" s="10"/>
      <c r="D69" s="18">
        <v>3126.97</v>
      </c>
      <c r="E69" s="10">
        <v>3111</v>
      </c>
      <c r="F69" s="28" t="s">
        <v>89</v>
      </c>
    </row>
    <row r="70" spans="1:6" x14ac:dyDescent="0.25">
      <c r="A70" s="9"/>
      <c r="B70" s="14"/>
      <c r="C70" s="10"/>
      <c r="D70" s="18">
        <v>20.420000000000002</v>
      </c>
      <c r="E70" s="10">
        <v>3141</v>
      </c>
      <c r="F70" s="22" t="s">
        <v>19</v>
      </c>
    </row>
    <row r="71" spans="1:6" x14ac:dyDescent="0.25">
      <c r="A71" s="9"/>
      <c r="B71" s="14"/>
      <c r="C71" s="10"/>
      <c r="D71" s="18">
        <v>39.65</v>
      </c>
      <c r="E71" s="10">
        <v>3141</v>
      </c>
      <c r="F71" s="22" t="s">
        <v>19</v>
      </c>
    </row>
    <row r="72" spans="1:6" x14ac:dyDescent="0.25">
      <c r="A72" s="9"/>
      <c r="B72" s="14"/>
      <c r="C72" s="10"/>
      <c r="D72" s="18">
        <v>54.73</v>
      </c>
      <c r="E72" s="10">
        <v>3151</v>
      </c>
      <c r="F72" s="22" t="s">
        <v>19</v>
      </c>
    </row>
    <row r="73" spans="1:6" x14ac:dyDescent="0.25">
      <c r="A73" s="9"/>
      <c r="B73" s="14"/>
      <c r="C73" s="10"/>
      <c r="D73" s="18">
        <v>80.09</v>
      </c>
      <c r="E73" s="10">
        <v>3151</v>
      </c>
      <c r="F73" s="22" t="s">
        <v>19</v>
      </c>
    </row>
    <row r="74" spans="1:6" x14ac:dyDescent="0.25">
      <c r="A74" s="9"/>
      <c r="B74" s="14"/>
      <c r="C74" s="10"/>
      <c r="D74" s="18">
        <v>132.03</v>
      </c>
      <c r="E74" s="10">
        <v>3151</v>
      </c>
      <c r="F74" s="22" t="s">
        <v>19</v>
      </c>
    </row>
    <row r="75" spans="1:6" x14ac:dyDescent="0.25">
      <c r="A75" s="9"/>
      <c r="B75" s="14"/>
      <c r="C75" s="10"/>
      <c r="D75" s="18">
        <v>281.2</v>
      </c>
      <c r="E75" s="10">
        <v>3151</v>
      </c>
      <c r="F75" s="22" t="s">
        <v>19</v>
      </c>
    </row>
    <row r="76" spans="1:6" x14ac:dyDescent="0.25">
      <c r="A76" s="9"/>
      <c r="B76" s="14"/>
      <c r="C76" s="10"/>
      <c r="D76" s="18">
        <v>180.6</v>
      </c>
      <c r="E76" s="10">
        <v>3162</v>
      </c>
      <c r="F76" s="22" t="s">
        <v>19</v>
      </c>
    </row>
    <row r="77" spans="1:6" x14ac:dyDescent="0.25">
      <c r="A77" s="9"/>
      <c r="B77" s="14"/>
      <c r="C77" s="10"/>
      <c r="D77" s="18">
        <v>435.69</v>
      </c>
      <c r="E77" s="10">
        <v>3162</v>
      </c>
      <c r="F77" s="22" t="s">
        <v>19</v>
      </c>
    </row>
    <row r="78" spans="1:6" x14ac:dyDescent="0.25">
      <c r="A78" s="9"/>
      <c r="B78" s="14"/>
      <c r="C78" s="10"/>
      <c r="D78" s="18">
        <v>188.21</v>
      </c>
      <c r="E78" s="10">
        <v>3211</v>
      </c>
      <c r="F78" s="22" t="s">
        <v>90</v>
      </c>
    </row>
    <row r="79" spans="1:6" x14ac:dyDescent="0.25">
      <c r="A79" s="9"/>
      <c r="B79" s="14"/>
      <c r="C79" s="10"/>
      <c r="D79" s="18">
        <v>51.03</v>
      </c>
      <c r="E79" s="10">
        <v>3212</v>
      </c>
      <c r="F79" s="22" t="s">
        <v>91</v>
      </c>
    </row>
    <row r="80" spans="1:6" x14ac:dyDescent="0.25">
      <c r="A80" s="9"/>
      <c r="B80" s="14"/>
      <c r="C80" s="10"/>
      <c r="D80" s="18">
        <v>98</v>
      </c>
      <c r="E80" s="10">
        <v>3214</v>
      </c>
      <c r="F80" s="22" t="s">
        <v>92</v>
      </c>
    </row>
    <row r="81" spans="1:6" ht="21" customHeight="1" thickBot="1" x14ac:dyDescent="0.3">
      <c r="A81" s="23" t="s">
        <v>15</v>
      </c>
      <c r="B81" s="24"/>
      <c r="C81" s="25"/>
      <c r="D81" s="26">
        <f>SUM(D69:D80)</f>
        <v>4688.62</v>
      </c>
      <c r="E81" s="25"/>
      <c r="F81" s="27"/>
    </row>
    <row r="82" spans="1:6" ht="15.75" thickBot="1" x14ac:dyDescent="0.3">
      <c r="A82" s="29" t="s">
        <v>93</v>
      </c>
      <c r="B82" s="30"/>
      <c r="C82" s="31"/>
      <c r="D82" s="32">
        <f>SUM(D9,D11,D13,D15,D17,D19,D21,D23,D26,D28,D30,D33,D36,D39,D42,D45,D47,D49,D51,D53,D55,D57,D59,D61,D64,D66,D68,D81)</f>
        <v>13437.169999999998</v>
      </c>
      <c r="E82" s="31"/>
      <c r="F82" s="33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2024-03-19T09:22:35Z</dcterms:modified>
</cp:coreProperties>
</file>