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8F09C1C0-7427-4DE1-9BDC-B7ABD31CE58E}" xr6:coauthVersionLast="37" xr6:coauthVersionMax="37" xr10:uidLastSave="{00000000-0000-0000-0000-000000000000}"/>
  <bookViews>
    <workbookView xWindow="0" yWindow="0" windowWidth="23040" windowHeight="906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2" i="1" l="1"/>
  <c r="D121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1" i="1"/>
  <c r="D57" i="1"/>
  <c r="D55" i="1"/>
  <c r="D53" i="1"/>
  <c r="D51" i="1"/>
  <c r="D49" i="1"/>
  <c r="D46" i="1"/>
  <c r="D44" i="1"/>
  <c r="D42" i="1"/>
  <c r="D39" i="1"/>
  <c r="D37" i="1"/>
  <c r="D32" i="1"/>
  <c r="D30" i="1"/>
  <c r="D28" i="1"/>
  <c r="D26" i="1"/>
  <c r="D24" i="1"/>
  <c r="D22" i="1"/>
  <c r="D20" i="1"/>
  <c r="D18" i="1"/>
  <c r="D16" i="1"/>
  <c r="D14" i="1"/>
  <c r="D10" i="1"/>
  <c r="D8" i="1"/>
</calcChain>
</file>

<file path=xl/sharedStrings.xml><?xml version="1.0" encoding="utf-8"?>
<sst xmlns="http://schemas.openxmlformats.org/spreadsheetml/2006/main" count="323" uniqueCount="140">
  <si>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</si>
  <si>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</si>
  <si>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</si>
  <si>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</si>
  <si>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</si>
  <si>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</si>
  <si>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</si>
  <si>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</si>
  <si>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STJEPANA RADIĆA BIBINJE_x000D_
GUMLA 3_x000D_
BIBINJE_x000D_
Tel: +385(23)261161   Fax: +385(23)261161_x000D_
OIB: 83532496687_x000D_
Mail: ured@os-sradica-bibinje.skole.hr_x000D_
IBAN: HR4424020061800013007</t>
  </si>
  <si>
    <t xml:space="preserve">Odgovorna Osoba: MARINA LISICA_x000D_
     </t>
  </si>
  <si>
    <t>Isplata Sredstava Za Razdoblje: 01.03.2025 Do 31.03.2025</t>
  </si>
  <si>
    <t>ZAVOD SITULA</t>
  </si>
  <si>
    <t>SI99382032</t>
  </si>
  <si>
    <t>NOVO MESTO</t>
  </si>
  <si>
    <t xml:space="preserve">SLUŽBENA PUTOVANJA                                                                                                                                    </t>
  </si>
  <si>
    <t>OŠ STJEPANA RADIĆA BIBINJE</t>
  </si>
  <si>
    <t>Ukupno:</t>
  </si>
  <si>
    <t>HOMEL d.o.o.</t>
  </si>
  <si>
    <t>HR3624020061100723952</t>
  </si>
  <si>
    <t>PAKOŠTANE</t>
  </si>
  <si>
    <t xml:space="preserve">USLUGE TEKUĆEG I INVESTICIJSKOG ODRŽAVANJA                                                                                                            </t>
  </si>
  <si>
    <t>SISTEM SERVIS d.o.o.</t>
  </si>
  <si>
    <t>98221424251</t>
  </si>
  <si>
    <t>zadar</t>
  </si>
  <si>
    <t xml:space="preserve">RAČUNALNE USLUGE                                                                                                                                      </t>
  </si>
  <si>
    <t>TVORNICA KRUHA ZADAR</t>
  </si>
  <si>
    <t>90373162012</t>
  </si>
  <si>
    <t xml:space="preserve">23000 ZADAR                                       </t>
  </si>
  <si>
    <t xml:space="preserve">MATERIJAL I SIROVINE                                                                                                                                  </t>
  </si>
  <si>
    <t>VODOVOD D.O.O ZADAR</t>
  </si>
  <si>
    <t>89406825003</t>
  </si>
  <si>
    <t xml:space="preserve">KOMUNALNE USLUGE                                                                                                                                      </t>
  </si>
  <si>
    <t>HRVATSKA POŠTA D.D.</t>
  </si>
  <si>
    <t>87311810356</t>
  </si>
  <si>
    <t>VELIKA GORICA</t>
  </si>
  <si>
    <t xml:space="preserve">USLUGE TELEFONA, POŠTE I PRIJEVOZA                                                                                                                    </t>
  </si>
  <si>
    <t>ERSTE CARD CLUB d.o.o.</t>
  </si>
  <si>
    <t>85941596441</t>
  </si>
  <si>
    <t>ZAGREB</t>
  </si>
  <si>
    <t xml:space="preserve">BANKARSKE USLUGE I USLUGE PLATNOG PROMETA                                                                                                             </t>
  </si>
  <si>
    <t>FINA</t>
  </si>
  <si>
    <t>85821130368</t>
  </si>
  <si>
    <t>DUJE T.O. VL. MARIJA FRLETA</t>
  </si>
  <si>
    <t>84409629889</t>
  </si>
  <si>
    <t>BIBINJE</t>
  </si>
  <si>
    <t xml:space="preserve">ENERGIJA                                                                                                                                              </t>
  </si>
  <si>
    <t>T-COM</t>
  </si>
  <si>
    <t>81793146560</t>
  </si>
  <si>
    <t>NAKLADA LJEVAK d.o.o.</t>
  </si>
  <si>
    <t>80364394364</t>
  </si>
  <si>
    <t>Zagreb</t>
  </si>
  <si>
    <t>Nema Konta Na Odabranoj Razini</t>
  </si>
  <si>
    <t>STUDIO4WEB</t>
  </si>
  <si>
    <t>76885612500</t>
  </si>
  <si>
    <t>LOBOR</t>
  </si>
  <si>
    <t>PEVEX d.d.</t>
  </si>
  <si>
    <t>73660371074</t>
  </si>
  <si>
    <t xml:space="preserve">SESVETE                 </t>
  </si>
  <si>
    <t xml:space="preserve">MATERIJAL I DIJELOVI ZA TEKUĆE I INVESTICIJSKO ODRŽAVANJE                                                                                             </t>
  </si>
  <si>
    <t>OPTIMUS LAB d.o.o.</t>
  </si>
  <si>
    <t>71981294715</t>
  </si>
  <si>
    <t>40000 ČAKOVEC</t>
  </si>
  <si>
    <t>NARODNE NOVINE D.D.</t>
  </si>
  <si>
    <t>64546066176</t>
  </si>
  <si>
    <t xml:space="preserve">10000 ZAGREB                                      </t>
  </si>
  <si>
    <t xml:space="preserve">UREDSKI MATERIJAL I OSTALI MATERIJALNI RASHODI                                                                                                        </t>
  </si>
  <si>
    <t>KONZUM PLUS D.O.O.</t>
  </si>
  <si>
    <t>62226620908</t>
  </si>
  <si>
    <t>OPĆINA BIBINJE</t>
  </si>
  <si>
    <t>61803800042</t>
  </si>
  <si>
    <t xml:space="preserve">23205 BIBINJE                                     </t>
  </si>
  <si>
    <t>ZKM d.o.o.</t>
  </si>
  <si>
    <t>57976587442</t>
  </si>
  <si>
    <t>ZADAR</t>
  </si>
  <si>
    <t>MAREX-GEL d.o.o.</t>
  </si>
  <si>
    <t>55787564902</t>
  </si>
  <si>
    <t>MAXIMUS INFO j.d.o.o.</t>
  </si>
  <si>
    <t>55593186802</t>
  </si>
  <si>
    <t>ČAKOVEC</t>
  </si>
  <si>
    <t>BON-TON d.o.o.</t>
  </si>
  <si>
    <t>52931027628</t>
  </si>
  <si>
    <t>RESTAURANT "JOSO"</t>
  </si>
  <si>
    <t>52869575195</t>
  </si>
  <si>
    <t xml:space="preserve">23206 SUKOŠAN                                     </t>
  </si>
  <si>
    <t>STANIĆ D.O.O.</t>
  </si>
  <si>
    <t>50056415529</t>
  </si>
  <si>
    <t xml:space="preserve">SV. NEDJELJA </t>
  </si>
  <si>
    <t>VINDIJA d.d.</t>
  </si>
  <si>
    <t>44138062462</t>
  </si>
  <si>
    <t>VARAŽDIN</t>
  </si>
  <si>
    <t>SMART GARDEN SYSTEMS j.d.o.o.</t>
  </si>
  <si>
    <t>41728076022</t>
  </si>
  <si>
    <t>KARLOVAC</t>
  </si>
  <si>
    <t xml:space="preserve">UREĐAJI, STROJEVI I OPREMA ZA OSTALE NAMJENE                                                                                                          </t>
  </si>
  <si>
    <t>Z-MONT</t>
  </si>
  <si>
    <t>33608028117</t>
  </si>
  <si>
    <t>MTO "IVICA ŠIMUNIĆ"</t>
  </si>
  <si>
    <t>33392985370</t>
  </si>
  <si>
    <t>HOTEL PRESIDENT SOLIN</t>
  </si>
  <si>
    <t>33301430925</t>
  </si>
  <si>
    <t>SOLIN</t>
  </si>
  <si>
    <t>BUCO-SPORT d.o.o.</t>
  </si>
  <si>
    <t>32131625379</t>
  </si>
  <si>
    <t>GOSPIĆ</t>
  </si>
  <si>
    <t>HRVATSKA GLAZBENA MLADEŽ</t>
  </si>
  <si>
    <t>30457432092</t>
  </si>
  <si>
    <t xml:space="preserve">OSTALE USLUGE                                                                                                                                         </t>
  </si>
  <si>
    <t>TERRAKOM</t>
  </si>
  <si>
    <t>29050776382</t>
  </si>
  <si>
    <t>MARODI d.o.o.</t>
  </si>
  <si>
    <t>28972867079</t>
  </si>
  <si>
    <t>NEDELIŠĆE</t>
  </si>
  <si>
    <t>PRIJEVOZ KNEŽEVIĆ d.o.o.</t>
  </si>
  <si>
    <t>28416091804</t>
  </si>
  <si>
    <t>PLITVIČKA JEZERA</t>
  </si>
  <si>
    <t>MIRROR</t>
  </si>
  <si>
    <t>27861112772</t>
  </si>
  <si>
    <t xml:space="preserve">ZAKUPNINE I NAJAMNINE                                                                                                                                 </t>
  </si>
  <si>
    <t>UNIWRAP</t>
  </si>
  <si>
    <t>19526721028</t>
  </si>
  <si>
    <t xml:space="preserve">USLUGE PROMIDŽBE I INFORMIRANJA                                                                                                                       </t>
  </si>
  <si>
    <t>HEP OPSKRBA d.o.o.</t>
  </si>
  <si>
    <t>12314500</t>
  </si>
  <si>
    <t>OPTI PRINT ADRIA d.o.o.</t>
  </si>
  <si>
    <t>11469787133</t>
  </si>
  <si>
    <t>BIBINJAC d.o.o.</t>
  </si>
  <si>
    <t>08510701052</t>
  </si>
  <si>
    <t>Bibinje</t>
  </si>
  <si>
    <t>RIJEKA TRANS d.o.o.</t>
  </si>
  <si>
    <t>08418011938</t>
  </si>
  <si>
    <t xml:space="preserve">KUKULJANOVO </t>
  </si>
  <si>
    <t>DIVNA d.o.o.</t>
  </si>
  <si>
    <t>07916473017</t>
  </si>
  <si>
    <t>PULA</t>
  </si>
  <si>
    <t>HRVATSKE VODE</t>
  </si>
  <si>
    <t/>
  </si>
  <si>
    <t>23000 ZADAR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</si>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</sst>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  <c r="F1" s="20" t="s">
        <v>9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10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11</v>
      </c>
      <c r="B7" s="14" t="s">
        <v>12</v>
      </c>
      <c r="C7" s="10" t="s">
        <v>13</v>
      </c>
      <c r="D7" s="18">
        <v>2085.75</v>
      </c>
      <c r="E7" s="10">
        <v>3211</v>
      </c>
      <c r="F7" s="9" t="s">
        <v>14</v>
      </c>
      <c r="G7" s="21" t="s">
        <v>15</v>
      </c>
    </row>
    <row r="8" spans="1:7" ht="27" customHeight="1" thickBot="1" x14ac:dyDescent="0.35">
      <c r="A8" s="22" t="s">
        <v>16</v>
      </c>
      <c r="B8" s="23"/>
      <c r="C8" s="24"/>
      <c r="D8" s="25">
        <f>SUM(D7:D7)</f>
        <v>2085.75</v>
      </c>
      <c r="E8" s="24"/>
      <c r="F8" s="26"/>
      <c r="G8" s="27"/>
    </row>
    <row r="9" spans="1:7" x14ac:dyDescent="0.3">
      <c r="A9" s="9" t="s">
        <v>17</v>
      </c>
      <c r="B9" s="14" t="s">
        <v>18</v>
      </c>
      <c r="C9" s="10" t="s">
        <v>19</v>
      </c>
      <c r="D9" s="18">
        <v>738.71</v>
      </c>
      <c r="E9" s="10">
        <v>3232</v>
      </c>
      <c r="F9" s="9" t="s">
        <v>20</v>
      </c>
      <c r="G9" s="28" t="s">
        <v>15</v>
      </c>
    </row>
    <row r="10" spans="1:7" ht="27" customHeight="1" thickBot="1" x14ac:dyDescent="0.35">
      <c r="A10" s="22" t="s">
        <v>16</v>
      </c>
      <c r="B10" s="23"/>
      <c r="C10" s="24"/>
      <c r="D10" s="25">
        <f>SUM(D9:D9)</f>
        <v>738.71</v>
      </c>
      <c r="E10" s="24"/>
      <c r="F10" s="26"/>
      <c r="G10" s="27"/>
    </row>
    <row r="11" spans="1:7" x14ac:dyDescent="0.3">
      <c r="A11" s="9" t="s">
        <v>21</v>
      </c>
      <c r="B11" s="14" t="s">
        <v>22</v>
      </c>
      <c r="C11" s="10" t="s">
        <v>23</v>
      </c>
      <c r="D11" s="18">
        <v>78.75</v>
      </c>
      <c r="E11" s="10">
        <v>3232</v>
      </c>
      <c r="F11" s="9" t="s">
        <v>20</v>
      </c>
      <c r="G11" s="28" t="s">
        <v>15</v>
      </c>
    </row>
    <row r="12" spans="1:7" x14ac:dyDescent="0.3">
      <c r="A12" s="9"/>
      <c r="B12" s="14"/>
      <c r="C12" s="10"/>
      <c r="D12" s="18">
        <v>12.24</v>
      </c>
      <c r="E12" s="10">
        <v>3238</v>
      </c>
      <c r="F12" s="9" t="s">
        <v>24</v>
      </c>
      <c r="G12" s="29" t="s">
        <v>15</v>
      </c>
    </row>
    <row r="13" spans="1:7" x14ac:dyDescent="0.3">
      <c r="A13" s="9"/>
      <c r="B13" s="14"/>
      <c r="C13" s="10"/>
      <c r="D13" s="18">
        <v>130</v>
      </c>
      <c r="E13" s="10">
        <v>3238</v>
      </c>
      <c r="F13" s="9" t="s">
        <v>24</v>
      </c>
      <c r="G13" s="29" t="s">
        <v>15</v>
      </c>
    </row>
    <row r="14" spans="1:7" ht="27" customHeight="1" thickBot="1" x14ac:dyDescent="0.35">
      <c r="A14" s="22" t="s">
        <v>16</v>
      </c>
      <c r="B14" s="23"/>
      <c r="C14" s="24"/>
      <c r="D14" s="25">
        <f>SUM(D11:D13)</f>
        <v>220.99</v>
      </c>
      <c r="E14" s="24"/>
      <c r="F14" s="26"/>
      <c r="G14" s="27"/>
    </row>
    <row r="15" spans="1:7" x14ac:dyDescent="0.3">
      <c r="A15" s="9" t="s">
        <v>25</v>
      </c>
      <c r="B15" s="14" t="s">
        <v>26</v>
      </c>
      <c r="C15" s="10" t="s">
        <v>27</v>
      </c>
      <c r="D15" s="18">
        <v>2743.8</v>
      </c>
      <c r="E15" s="10">
        <v>3222</v>
      </c>
      <c r="F15" s="9" t="s">
        <v>28</v>
      </c>
      <c r="G15" s="28" t="s">
        <v>15</v>
      </c>
    </row>
    <row r="16" spans="1:7" ht="27" customHeight="1" thickBot="1" x14ac:dyDescent="0.35">
      <c r="A16" s="22" t="s">
        <v>16</v>
      </c>
      <c r="B16" s="23"/>
      <c r="C16" s="24"/>
      <c r="D16" s="25">
        <f>SUM(D15:D15)</f>
        <v>2743.8</v>
      </c>
      <c r="E16" s="24"/>
      <c r="F16" s="26"/>
      <c r="G16" s="27"/>
    </row>
    <row r="17" spans="1:7" x14ac:dyDescent="0.3">
      <c r="A17" s="9" t="s">
        <v>29</v>
      </c>
      <c r="B17" s="14" t="s">
        <v>30</v>
      </c>
      <c r="C17" s="10" t="s">
        <v>27</v>
      </c>
      <c r="D17" s="18">
        <v>125.98</v>
      </c>
      <c r="E17" s="10">
        <v>3234</v>
      </c>
      <c r="F17" s="9" t="s">
        <v>31</v>
      </c>
      <c r="G17" s="28" t="s">
        <v>15</v>
      </c>
    </row>
    <row r="18" spans="1:7" ht="27" customHeight="1" thickBot="1" x14ac:dyDescent="0.35">
      <c r="A18" s="22" t="s">
        <v>16</v>
      </c>
      <c r="B18" s="23"/>
      <c r="C18" s="24"/>
      <c r="D18" s="25">
        <f>SUM(D17:D17)</f>
        <v>125.98</v>
      </c>
      <c r="E18" s="24"/>
      <c r="F18" s="26"/>
      <c r="G18" s="27"/>
    </row>
    <row r="19" spans="1:7" x14ac:dyDescent="0.3">
      <c r="A19" s="9" t="s">
        <v>32</v>
      </c>
      <c r="B19" s="14" t="s">
        <v>33</v>
      </c>
      <c r="C19" s="10" t="s">
        <v>34</v>
      </c>
      <c r="D19" s="18">
        <v>25.64</v>
      </c>
      <c r="E19" s="10">
        <v>3231</v>
      </c>
      <c r="F19" s="9" t="s">
        <v>35</v>
      </c>
      <c r="G19" s="28" t="s">
        <v>15</v>
      </c>
    </row>
    <row r="20" spans="1:7" ht="27" customHeight="1" thickBot="1" x14ac:dyDescent="0.35">
      <c r="A20" s="22" t="s">
        <v>16</v>
      </c>
      <c r="B20" s="23"/>
      <c r="C20" s="24"/>
      <c r="D20" s="25">
        <f>SUM(D19:D19)</f>
        <v>25.64</v>
      </c>
      <c r="E20" s="24"/>
      <c r="F20" s="26"/>
      <c r="G20" s="27"/>
    </row>
    <row r="21" spans="1:7" x14ac:dyDescent="0.3">
      <c r="A21" s="9" t="s">
        <v>36</v>
      </c>
      <c r="B21" s="14" t="s">
        <v>37</v>
      </c>
      <c r="C21" s="10" t="s">
        <v>38</v>
      </c>
      <c r="D21" s="18">
        <v>66.48</v>
      </c>
      <c r="E21" s="10">
        <v>3431</v>
      </c>
      <c r="F21" s="9" t="s">
        <v>39</v>
      </c>
      <c r="G21" s="28" t="s">
        <v>15</v>
      </c>
    </row>
    <row r="22" spans="1:7" ht="27" customHeight="1" thickBot="1" x14ac:dyDescent="0.35">
      <c r="A22" s="22" t="s">
        <v>16</v>
      </c>
      <c r="B22" s="23"/>
      <c r="C22" s="24"/>
      <c r="D22" s="25">
        <f>SUM(D21:D21)</f>
        <v>66.48</v>
      </c>
      <c r="E22" s="24"/>
      <c r="F22" s="26"/>
      <c r="G22" s="27"/>
    </row>
    <row r="23" spans="1:7" x14ac:dyDescent="0.3">
      <c r="A23" s="9" t="s">
        <v>40</v>
      </c>
      <c r="B23" s="14" t="s">
        <v>41</v>
      </c>
      <c r="C23" s="10" t="s">
        <v>38</v>
      </c>
      <c r="D23" s="18">
        <v>1.66</v>
      </c>
      <c r="E23" s="10">
        <v>3238</v>
      </c>
      <c r="F23" s="9" t="s">
        <v>24</v>
      </c>
      <c r="G23" s="28" t="s">
        <v>15</v>
      </c>
    </row>
    <row r="24" spans="1:7" ht="27" customHeight="1" thickBot="1" x14ac:dyDescent="0.35">
      <c r="A24" s="22" t="s">
        <v>16</v>
      </c>
      <c r="B24" s="23"/>
      <c r="C24" s="24"/>
      <c r="D24" s="25">
        <f>SUM(D23:D23)</f>
        <v>1.66</v>
      </c>
      <c r="E24" s="24"/>
      <c r="F24" s="26"/>
      <c r="G24" s="27"/>
    </row>
    <row r="25" spans="1:7" x14ac:dyDescent="0.3">
      <c r="A25" s="9" t="s">
        <v>42</v>
      </c>
      <c r="B25" s="14" t="s">
        <v>43</v>
      </c>
      <c r="C25" s="10" t="s">
        <v>44</v>
      </c>
      <c r="D25" s="18">
        <v>66</v>
      </c>
      <c r="E25" s="10">
        <v>3223</v>
      </c>
      <c r="F25" s="9" t="s">
        <v>45</v>
      </c>
      <c r="G25" s="28" t="s">
        <v>15</v>
      </c>
    </row>
    <row r="26" spans="1:7" ht="27" customHeight="1" thickBot="1" x14ac:dyDescent="0.35">
      <c r="A26" s="22" t="s">
        <v>16</v>
      </c>
      <c r="B26" s="23"/>
      <c r="C26" s="24"/>
      <c r="D26" s="25">
        <f>SUM(D25:D25)</f>
        <v>66</v>
      </c>
      <c r="E26" s="24"/>
      <c r="F26" s="26"/>
      <c r="G26" s="27"/>
    </row>
    <row r="27" spans="1:7" x14ac:dyDescent="0.3">
      <c r="A27" s="9" t="s">
        <v>46</v>
      </c>
      <c r="B27" s="14" t="s">
        <v>47</v>
      </c>
      <c r="C27" s="10" t="s">
        <v>38</v>
      </c>
      <c r="D27" s="18">
        <v>58.15</v>
      </c>
      <c r="E27" s="10">
        <v>3231</v>
      </c>
      <c r="F27" s="9" t="s">
        <v>35</v>
      </c>
      <c r="G27" s="28" t="s">
        <v>15</v>
      </c>
    </row>
    <row r="28" spans="1:7" ht="27" customHeight="1" thickBot="1" x14ac:dyDescent="0.35">
      <c r="A28" s="22" t="s">
        <v>16</v>
      </c>
      <c r="B28" s="23"/>
      <c r="C28" s="24"/>
      <c r="D28" s="25">
        <f>SUM(D27:D27)</f>
        <v>58.15</v>
      </c>
      <c r="E28" s="24"/>
      <c r="F28" s="26"/>
      <c r="G28" s="27"/>
    </row>
    <row r="29" spans="1:7" x14ac:dyDescent="0.3">
      <c r="A29" s="9" t="s">
        <v>48</v>
      </c>
      <c r="B29" s="14" t="s">
        <v>49</v>
      </c>
      <c r="C29" s="10" t="s">
        <v>50</v>
      </c>
      <c r="D29" s="18">
        <v>0.2</v>
      </c>
      <c r="E29" s="10">
        <v>4241</v>
      </c>
      <c r="F29" s="9" t="s">
        <v>51</v>
      </c>
      <c r="G29" s="28" t="s">
        <v>15</v>
      </c>
    </row>
    <row r="30" spans="1:7" ht="27" customHeight="1" thickBot="1" x14ac:dyDescent="0.35">
      <c r="A30" s="22" t="s">
        <v>16</v>
      </c>
      <c r="B30" s="23"/>
      <c r="C30" s="24"/>
      <c r="D30" s="25">
        <f>SUM(D29:D29)</f>
        <v>0.2</v>
      </c>
      <c r="E30" s="24"/>
      <c r="F30" s="26"/>
      <c r="G30" s="27"/>
    </row>
    <row r="31" spans="1:7" x14ac:dyDescent="0.3">
      <c r="A31" s="9" t="s">
        <v>52</v>
      </c>
      <c r="B31" s="14" t="s">
        <v>53</v>
      </c>
      <c r="C31" s="10" t="s">
        <v>54</v>
      </c>
      <c r="D31" s="18">
        <v>41</v>
      </c>
      <c r="E31" s="10">
        <v>3238</v>
      </c>
      <c r="F31" s="9" t="s">
        <v>24</v>
      </c>
      <c r="G31" s="28" t="s">
        <v>15</v>
      </c>
    </row>
    <row r="32" spans="1:7" ht="27" customHeight="1" thickBot="1" x14ac:dyDescent="0.35">
      <c r="A32" s="22" t="s">
        <v>16</v>
      </c>
      <c r="B32" s="23"/>
      <c r="C32" s="24"/>
      <c r="D32" s="25">
        <f>SUM(D31:D31)</f>
        <v>41</v>
      </c>
      <c r="E32" s="24"/>
      <c r="F32" s="26"/>
      <c r="G32" s="27"/>
    </row>
    <row r="33" spans="1:7" x14ac:dyDescent="0.3">
      <c r="A33" s="9" t="s">
        <v>55</v>
      </c>
      <c r="B33" s="14" t="s">
        <v>56</v>
      </c>
      <c r="C33" s="10" t="s">
        <v>57</v>
      </c>
      <c r="D33" s="18">
        <v>9.31</v>
      </c>
      <c r="E33" s="10">
        <v>3222</v>
      </c>
      <c r="F33" s="9" t="s">
        <v>28</v>
      </c>
      <c r="G33" s="28" t="s">
        <v>15</v>
      </c>
    </row>
    <row r="34" spans="1:7" x14ac:dyDescent="0.3">
      <c r="A34" s="9"/>
      <c r="B34" s="14"/>
      <c r="C34" s="10"/>
      <c r="D34" s="18">
        <v>13.66</v>
      </c>
      <c r="E34" s="10">
        <v>3222</v>
      </c>
      <c r="F34" s="9" t="s">
        <v>28</v>
      </c>
      <c r="G34" s="29" t="s">
        <v>15</v>
      </c>
    </row>
    <row r="35" spans="1:7" x14ac:dyDescent="0.3">
      <c r="A35" s="9"/>
      <c r="B35" s="14"/>
      <c r="C35" s="10"/>
      <c r="D35" s="18">
        <v>142.44999999999999</v>
      </c>
      <c r="E35" s="10">
        <v>3222</v>
      </c>
      <c r="F35" s="9" t="s">
        <v>28</v>
      </c>
      <c r="G35" s="29" t="s">
        <v>15</v>
      </c>
    </row>
    <row r="36" spans="1:7" x14ac:dyDescent="0.3">
      <c r="A36" s="9"/>
      <c r="B36" s="14"/>
      <c r="C36" s="10"/>
      <c r="D36" s="18">
        <v>75.63</v>
      </c>
      <c r="E36" s="10">
        <v>3224</v>
      </c>
      <c r="F36" s="9" t="s">
        <v>58</v>
      </c>
      <c r="G36" s="29" t="s">
        <v>15</v>
      </c>
    </row>
    <row r="37" spans="1:7" ht="27" customHeight="1" thickBot="1" x14ac:dyDescent="0.35">
      <c r="A37" s="22" t="s">
        <v>16</v>
      </c>
      <c r="B37" s="23"/>
      <c r="C37" s="24"/>
      <c r="D37" s="25">
        <f>SUM(D33:D36)</f>
        <v>241.04999999999998</v>
      </c>
      <c r="E37" s="24"/>
      <c r="F37" s="26"/>
      <c r="G37" s="27"/>
    </row>
    <row r="38" spans="1:7" x14ac:dyDescent="0.3">
      <c r="A38" s="9" t="s">
        <v>59</v>
      </c>
      <c r="B38" s="14" t="s">
        <v>60</v>
      </c>
      <c r="C38" s="10" t="s">
        <v>61</v>
      </c>
      <c r="D38" s="18">
        <v>117.5</v>
      </c>
      <c r="E38" s="10">
        <v>3238</v>
      </c>
      <c r="F38" s="9" t="s">
        <v>24</v>
      </c>
      <c r="G38" s="28" t="s">
        <v>15</v>
      </c>
    </row>
    <row r="39" spans="1:7" ht="27" customHeight="1" thickBot="1" x14ac:dyDescent="0.35">
      <c r="A39" s="22" t="s">
        <v>16</v>
      </c>
      <c r="B39" s="23"/>
      <c r="C39" s="24"/>
      <c r="D39" s="25">
        <f>SUM(D38:D38)</f>
        <v>117.5</v>
      </c>
      <c r="E39" s="24"/>
      <c r="F39" s="26"/>
      <c r="G39" s="27"/>
    </row>
    <row r="40" spans="1:7" x14ac:dyDescent="0.3">
      <c r="A40" s="9" t="s">
        <v>62</v>
      </c>
      <c r="B40" s="14" t="s">
        <v>63</v>
      </c>
      <c r="C40" s="10" t="s">
        <v>64</v>
      </c>
      <c r="D40" s="18">
        <v>20.9</v>
      </c>
      <c r="E40" s="10">
        <v>3221</v>
      </c>
      <c r="F40" s="9" t="s">
        <v>65</v>
      </c>
      <c r="G40" s="28" t="s">
        <v>15</v>
      </c>
    </row>
    <row r="41" spans="1:7" x14ac:dyDescent="0.3">
      <c r="A41" s="9"/>
      <c r="B41" s="14"/>
      <c r="C41" s="10"/>
      <c r="D41" s="18">
        <v>152.11000000000001</v>
      </c>
      <c r="E41" s="10">
        <v>3221</v>
      </c>
      <c r="F41" s="9" t="s">
        <v>65</v>
      </c>
      <c r="G41" s="29" t="s">
        <v>15</v>
      </c>
    </row>
    <row r="42" spans="1:7" ht="27" customHeight="1" thickBot="1" x14ac:dyDescent="0.35">
      <c r="A42" s="22" t="s">
        <v>16</v>
      </c>
      <c r="B42" s="23"/>
      <c r="C42" s="24"/>
      <c r="D42" s="25">
        <f>SUM(D40:D41)</f>
        <v>173.01000000000002</v>
      </c>
      <c r="E42" s="24"/>
      <c r="F42" s="26"/>
      <c r="G42" s="27"/>
    </row>
    <row r="43" spans="1:7" x14ac:dyDescent="0.3">
      <c r="A43" s="9" t="s">
        <v>66</v>
      </c>
      <c r="B43" s="14" t="s">
        <v>67</v>
      </c>
      <c r="C43" s="10" t="s">
        <v>38</v>
      </c>
      <c r="D43" s="18">
        <v>542.04999999999995</v>
      </c>
      <c r="E43" s="10">
        <v>3222</v>
      </c>
      <c r="F43" s="9" t="s">
        <v>28</v>
      </c>
      <c r="G43" s="28" t="s">
        <v>15</v>
      </c>
    </row>
    <row r="44" spans="1:7" ht="27" customHeight="1" thickBot="1" x14ac:dyDescent="0.35">
      <c r="A44" s="22" t="s">
        <v>16</v>
      </c>
      <c r="B44" s="23"/>
      <c r="C44" s="24"/>
      <c r="D44" s="25">
        <f>SUM(D43:D43)</f>
        <v>542.04999999999995</v>
      </c>
      <c r="E44" s="24"/>
      <c r="F44" s="26"/>
      <c r="G44" s="27"/>
    </row>
    <row r="45" spans="1:7" x14ac:dyDescent="0.3">
      <c r="A45" s="9" t="s">
        <v>68</v>
      </c>
      <c r="B45" s="14" t="s">
        <v>69</v>
      </c>
      <c r="C45" s="10" t="s">
        <v>70</v>
      </c>
      <c r="D45" s="18">
        <v>0.9</v>
      </c>
      <c r="E45" s="10">
        <v>3234</v>
      </c>
      <c r="F45" s="9" t="s">
        <v>31</v>
      </c>
      <c r="G45" s="28" t="s">
        <v>15</v>
      </c>
    </row>
    <row r="46" spans="1:7" ht="27" customHeight="1" thickBot="1" x14ac:dyDescent="0.35">
      <c r="A46" s="22" t="s">
        <v>16</v>
      </c>
      <c r="B46" s="23"/>
      <c r="C46" s="24"/>
      <c r="D46" s="25">
        <f>SUM(D45:D45)</f>
        <v>0.9</v>
      </c>
      <c r="E46" s="24"/>
      <c r="F46" s="26"/>
      <c r="G46" s="27"/>
    </row>
    <row r="47" spans="1:7" x14ac:dyDescent="0.3">
      <c r="A47" s="9" t="s">
        <v>71</v>
      </c>
      <c r="B47" s="14" t="s">
        <v>72</v>
      </c>
      <c r="C47" s="10" t="s">
        <v>73</v>
      </c>
      <c r="D47" s="18">
        <v>67.69</v>
      </c>
      <c r="E47" s="10">
        <v>3222</v>
      </c>
      <c r="F47" s="9" t="s">
        <v>28</v>
      </c>
      <c r="G47" s="28" t="s">
        <v>15</v>
      </c>
    </row>
    <row r="48" spans="1:7" x14ac:dyDescent="0.3">
      <c r="A48" s="9"/>
      <c r="B48" s="14"/>
      <c r="C48" s="10"/>
      <c r="D48" s="18">
        <v>259.08</v>
      </c>
      <c r="E48" s="10">
        <v>3222</v>
      </c>
      <c r="F48" s="9" t="s">
        <v>28</v>
      </c>
      <c r="G48" s="29" t="s">
        <v>15</v>
      </c>
    </row>
    <row r="49" spans="1:7" ht="27" customHeight="1" thickBot="1" x14ac:dyDescent="0.35">
      <c r="A49" s="22" t="s">
        <v>16</v>
      </c>
      <c r="B49" s="23"/>
      <c r="C49" s="24"/>
      <c r="D49" s="25">
        <f>SUM(D47:D48)</f>
        <v>326.77</v>
      </c>
      <c r="E49" s="24"/>
      <c r="F49" s="26"/>
      <c r="G49" s="27"/>
    </row>
    <row r="50" spans="1:7" x14ac:dyDescent="0.3">
      <c r="A50" s="9" t="s">
        <v>74</v>
      </c>
      <c r="B50" s="14" t="s">
        <v>75</v>
      </c>
      <c r="C50" s="10" t="s">
        <v>73</v>
      </c>
      <c r="D50" s="18">
        <v>4434.76</v>
      </c>
      <c r="E50" s="10">
        <v>3222</v>
      </c>
      <c r="F50" s="9" t="s">
        <v>28</v>
      </c>
      <c r="G50" s="28" t="s">
        <v>15</v>
      </c>
    </row>
    <row r="51" spans="1:7" ht="27" customHeight="1" thickBot="1" x14ac:dyDescent="0.35">
      <c r="A51" s="22" t="s">
        <v>16</v>
      </c>
      <c r="B51" s="23"/>
      <c r="C51" s="24"/>
      <c r="D51" s="25">
        <f>SUM(D50:D50)</f>
        <v>4434.76</v>
      </c>
      <c r="E51" s="24"/>
      <c r="F51" s="26"/>
      <c r="G51" s="27"/>
    </row>
    <row r="52" spans="1:7" x14ac:dyDescent="0.3">
      <c r="A52" s="9" t="s">
        <v>76</v>
      </c>
      <c r="B52" s="14" t="s">
        <v>77</v>
      </c>
      <c r="C52" s="10" t="s">
        <v>78</v>
      </c>
      <c r="D52" s="18">
        <v>44</v>
      </c>
      <c r="E52" s="10">
        <v>3222</v>
      </c>
      <c r="F52" s="9" t="s">
        <v>28</v>
      </c>
      <c r="G52" s="28" t="s">
        <v>15</v>
      </c>
    </row>
    <row r="53" spans="1:7" ht="27" customHeight="1" thickBot="1" x14ac:dyDescent="0.35">
      <c r="A53" s="22" t="s">
        <v>16</v>
      </c>
      <c r="B53" s="23"/>
      <c r="C53" s="24"/>
      <c r="D53" s="25">
        <f>SUM(D52:D52)</f>
        <v>44</v>
      </c>
      <c r="E53" s="24"/>
      <c r="F53" s="26"/>
      <c r="G53" s="27"/>
    </row>
    <row r="54" spans="1:7" x14ac:dyDescent="0.3">
      <c r="A54" s="9" t="s">
        <v>79</v>
      </c>
      <c r="B54" s="14" t="s">
        <v>80</v>
      </c>
      <c r="C54" s="10" t="s">
        <v>38</v>
      </c>
      <c r="D54" s="18">
        <v>222.75</v>
      </c>
      <c r="E54" s="10">
        <v>3222</v>
      </c>
      <c r="F54" s="9" t="s">
        <v>28</v>
      </c>
      <c r="G54" s="28" t="s">
        <v>15</v>
      </c>
    </row>
    <row r="55" spans="1:7" ht="27" customHeight="1" thickBot="1" x14ac:dyDescent="0.35">
      <c r="A55" s="22" t="s">
        <v>16</v>
      </c>
      <c r="B55" s="23"/>
      <c r="C55" s="24"/>
      <c r="D55" s="25">
        <f>SUM(D54:D54)</f>
        <v>222.75</v>
      </c>
      <c r="E55" s="24"/>
      <c r="F55" s="26"/>
      <c r="G55" s="27"/>
    </row>
    <row r="56" spans="1:7" x14ac:dyDescent="0.3">
      <c r="A56" s="9" t="s">
        <v>81</v>
      </c>
      <c r="B56" s="14" t="s">
        <v>82</v>
      </c>
      <c r="C56" s="10" t="s">
        <v>83</v>
      </c>
      <c r="D56" s="18">
        <v>795</v>
      </c>
      <c r="E56" s="10">
        <v>3222</v>
      </c>
      <c r="F56" s="9" t="s">
        <v>28</v>
      </c>
      <c r="G56" s="28" t="s">
        <v>15</v>
      </c>
    </row>
    <row r="57" spans="1:7" ht="27" customHeight="1" thickBot="1" x14ac:dyDescent="0.35">
      <c r="A57" s="22" t="s">
        <v>16</v>
      </c>
      <c r="B57" s="23"/>
      <c r="C57" s="24"/>
      <c r="D57" s="25">
        <f>SUM(D56:D56)</f>
        <v>795</v>
      </c>
      <c r="E57" s="24"/>
      <c r="F57" s="26"/>
      <c r="G57" s="27"/>
    </row>
    <row r="58" spans="1:7" x14ac:dyDescent="0.3">
      <c r="A58" s="9" t="s">
        <v>84</v>
      </c>
      <c r="B58" s="14" t="s">
        <v>85</v>
      </c>
      <c r="C58" s="10" t="s">
        <v>86</v>
      </c>
      <c r="D58" s="18">
        <v>69.930000000000007</v>
      </c>
      <c r="E58" s="10">
        <v>3222</v>
      </c>
      <c r="F58" s="9" t="s">
        <v>28</v>
      </c>
      <c r="G58" s="28" t="s">
        <v>15</v>
      </c>
    </row>
    <row r="59" spans="1:7" x14ac:dyDescent="0.3">
      <c r="A59" s="9"/>
      <c r="B59" s="14"/>
      <c r="C59" s="10"/>
      <c r="D59" s="18">
        <v>364.72</v>
      </c>
      <c r="E59" s="10">
        <v>3222</v>
      </c>
      <c r="F59" s="9" t="s">
        <v>28</v>
      </c>
      <c r="G59" s="29" t="s">
        <v>15</v>
      </c>
    </row>
    <row r="60" spans="1:7" x14ac:dyDescent="0.3">
      <c r="A60" s="9"/>
      <c r="B60" s="14"/>
      <c r="C60" s="10"/>
      <c r="D60" s="18">
        <v>120.6</v>
      </c>
      <c r="E60" s="10">
        <v>3238</v>
      </c>
      <c r="F60" s="9" t="s">
        <v>24</v>
      </c>
      <c r="G60" s="29" t="s">
        <v>15</v>
      </c>
    </row>
    <row r="61" spans="1:7" ht="27" customHeight="1" thickBot="1" x14ac:dyDescent="0.35">
      <c r="A61" s="22" t="s">
        <v>16</v>
      </c>
      <c r="B61" s="23"/>
      <c r="C61" s="24"/>
      <c r="D61" s="25">
        <f>SUM(D58:D60)</f>
        <v>555.25</v>
      </c>
      <c r="E61" s="24"/>
      <c r="F61" s="26"/>
      <c r="G61" s="27"/>
    </row>
    <row r="62" spans="1:7" x14ac:dyDescent="0.3">
      <c r="A62" s="9" t="s">
        <v>87</v>
      </c>
      <c r="B62" s="14" t="s">
        <v>88</v>
      </c>
      <c r="C62" s="10" t="s">
        <v>89</v>
      </c>
      <c r="D62" s="18">
        <v>168.52</v>
      </c>
      <c r="E62" s="10">
        <v>3222</v>
      </c>
      <c r="F62" s="9" t="s">
        <v>28</v>
      </c>
      <c r="G62" s="28" t="s">
        <v>15</v>
      </c>
    </row>
    <row r="63" spans="1:7" x14ac:dyDescent="0.3">
      <c r="A63" s="9"/>
      <c r="B63" s="14"/>
      <c r="C63" s="10"/>
      <c r="D63" s="18">
        <v>1539.1</v>
      </c>
      <c r="E63" s="10">
        <v>3222</v>
      </c>
      <c r="F63" s="9" t="s">
        <v>28</v>
      </c>
      <c r="G63" s="29" t="s">
        <v>15</v>
      </c>
    </row>
    <row r="64" spans="1:7" ht="27" customHeight="1" thickBot="1" x14ac:dyDescent="0.35">
      <c r="A64" s="22" t="s">
        <v>16</v>
      </c>
      <c r="B64" s="23"/>
      <c r="C64" s="24"/>
      <c r="D64" s="25">
        <f>SUM(D62:D63)</f>
        <v>1707.62</v>
      </c>
      <c r="E64" s="24"/>
      <c r="F64" s="26"/>
      <c r="G64" s="27"/>
    </row>
    <row r="65" spans="1:7" x14ac:dyDescent="0.3">
      <c r="A65" s="9" t="s">
        <v>90</v>
      </c>
      <c r="B65" s="14" t="s">
        <v>91</v>
      </c>
      <c r="C65" s="10" t="s">
        <v>92</v>
      </c>
      <c r="D65" s="18">
        <v>1399.95</v>
      </c>
      <c r="E65" s="10">
        <v>4227</v>
      </c>
      <c r="F65" s="9" t="s">
        <v>93</v>
      </c>
      <c r="G65" s="28" t="s">
        <v>15</v>
      </c>
    </row>
    <row r="66" spans="1:7" ht="27" customHeight="1" thickBot="1" x14ac:dyDescent="0.35">
      <c r="A66" s="22" t="s">
        <v>16</v>
      </c>
      <c r="B66" s="23"/>
      <c r="C66" s="24"/>
      <c r="D66" s="25">
        <f>SUM(D65:D65)</f>
        <v>1399.95</v>
      </c>
      <c r="E66" s="24"/>
      <c r="F66" s="26"/>
      <c r="G66" s="27"/>
    </row>
    <row r="67" spans="1:7" x14ac:dyDescent="0.3">
      <c r="A67" s="9" t="s">
        <v>94</v>
      </c>
      <c r="B67" s="14" t="s">
        <v>95</v>
      </c>
      <c r="C67" s="10" t="s">
        <v>73</v>
      </c>
      <c r="D67" s="18">
        <v>2040</v>
      </c>
      <c r="E67" s="10">
        <v>3232</v>
      </c>
      <c r="F67" s="9" t="s">
        <v>20</v>
      </c>
      <c r="G67" s="28" t="s">
        <v>15</v>
      </c>
    </row>
    <row r="68" spans="1:7" ht="27" customHeight="1" thickBot="1" x14ac:dyDescent="0.35">
      <c r="A68" s="22" t="s">
        <v>16</v>
      </c>
      <c r="B68" s="23"/>
      <c r="C68" s="24"/>
      <c r="D68" s="25">
        <f>SUM(D67:D67)</f>
        <v>2040</v>
      </c>
      <c r="E68" s="24"/>
      <c r="F68" s="26"/>
      <c r="G68" s="27"/>
    </row>
    <row r="69" spans="1:7" x14ac:dyDescent="0.3">
      <c r="A69" s="9" t="s">
        <v>96</v>
      </c>
      <c r="B69" s="14" t="s">
        <v>97</v>
      </c>
      <c r="C69" s="10" t="s">
        <v>44</v>
      </c>
      <c r="D69" s="18">
        <v>543.20000000000005</v>
      </c>
      <c r="E69" s="10">
        <v>3222</v>
      </c>
      <c r="F69" s="9" t="s">
        <v>28</v>
      </c>
      <c r="G69" s="28" t="s">
        <v>15</v>
      </c>
    </row>
    <row r="70" spans="1:7" ht="27" customHeight="1" thickBot="1" x14ac:dyDescent="0.35">
      <c r="A70" s="22" t="s">
        <v>16</v>
      </c>
      <c r="B70" s="23"/>
      <c r="C70" s="24"/>
      <c r="D70" s="25">
        <f>SUM(D69:D69)</f>
        <v>543.20000000000005</v>
      </c>
      <c r="E70" s="24"/>
      <c r="F70" s="26"/>
      <c r="G70" s="27"/>
    </row>
    <row r="71" spans="1:7" x14ac:dyDescent="0.3">
      <c r="A71" s="9" t="s">
        <v>98</v>
      </c>
      <c r="B71" s="14" t="s">
        <v>99</v>
      </c>
      <c r="C71" s="10" t="s">
        <v>100</v>
      </c>
      <c r="D71" s="18">
        <v>143.5</v>
      </c>
      <c r="E71" s="10">
        <v>3211</v>
      </c>
      <c r="F71" s="9" t="s">
        <v>14</v>
      </c>
      <c r="G71" s="28" t="s">
        <v>15</v>
      </c>
    </row>
    <row r="72" spans="1:7" ht="27" customHeight="1" thickBot="1" x14ac:dyDescent="0.35">
      <c r="A72" s="22" t="s">
        <v>16</v>
      </c>
      <c r="B72" s="23"/>
      <c r="C72" s="24"/>
      <c r="D72" s="25">
        <f>SUM(D71:D71)</f>
        <v>143.5</v>
      </c>
      <c r="E72" s="24"/>
      <c r="F72" s="26"/>
      <c r="G72" s="27"/>
    </row>
    <row r="73" spans="1:7" x14ac:dyDescent="0.3">
      <c r="A73" s="9" t="s">
        <v>101</v>
      </c>
      <c r="B73" s="14" t="s">
        <v>102</v>
      </c>
      <c r="C73" s="10" t="s">
        <v>103</v>
      </c>
      <c r="D73" s="18">
        <v>1628.25</v>
      </c>
      <c r="E73" s="10">
        <v>3232</v>
      </c>
      <c r="F73" s="9" t="s">
        <v>20</v>
      </c>
      <c r="G73" s="28" t="s">
        <v>15</v>
      </c>
    </row>
    <row r="74" spans="1:7" ht="27" customHeight="1" thickBot="1" x14ac:dyDescent="0.35">
      <c r="A74" s="22" t="s">
        <v>16</v>
      </c>
      <c r="B74" s="23"/>
      <c r="C74" s="24"/>
      <c r="D74" s="25">
        <f>SUM(D73:D73)</f>
        <v>1628.25</v>
      </c>
      <c r="E74" s="24"/>
      <c r="F74" s="26"/>
      <c r="G74" s="27"/>
    </row>
    <row r="75" spans="1:7" x14ac:dyDescent="0.3">
      <c r="A75" s="9" t="s">
        <v>104</v>
      </c>
      <c r="B75" s="14" t="s">
        <v>105</v>
      </c>
      <c r="C75" s="10" t="s">
        <v>38</v>
      </c>
      <c r="D75" s="18">
        <v>270</v>
      </c>
      <c r="E75" s="10">
        <v>3239</v>
      </c>
      <c r="F75" s="9" t="s">
        <v>106</v>
      </c>
      <c r="G75" s="28" t="s">
        <v>15</v>
      </c>
    </row>
    <row r="76" spans="1:7" ht="27" customHeight="1" thickBot="1" x14ac:dyDescent="0.35">
      <c r="A76" s="22" t="s">
        <v>16</v>
      </c>
      <c r="B76" s="23"/>
      <c r="C76" s="24"/>
      <c r="D76" s="25">
        <f>SUM(D75:D75)</f>
        <v>270</v>
      </c>
      <c r="E76" s="24"/>
      <c r="F76" s="26"/>
      <c r="G76" s="27"/>
    </row>
    <row r="77" spans="1:7" x14ac:dyDescent="0.3">
      <c r="A77" s="9" t="s">
        <v>107</v>
      </c>
      <c r="B77" s="14" t="s">
        <v>108</v>
      </c>
      <c r="C77" s="10" t="s">
        <v>38</v>
      </c>
      <c r="D77" s="18">
        <v>84.89</v>
      </c>
      <c r="E77" s="10">
        <v>3231</v>
      </c>
      <c r="F77" s="9" t="s">
        <v>35</v>
      </c>
      <c r="G77" s="28" t="s">
        <v>15</v>
      </c>
    </row>
    <row r="78" spans="1:7" ht="27" customHeight="1" thickBot="1" x14ac:dyDescent="0.35">
      <c r="A78" s="22" t="s">
        <v>16</v>
      </c>
      <c r="B78" s="23"/>
      <c r="C78" s="24"/>
      <c r="D78" s="25">
        <f>SUM(D77:D77)</f>
        <v>84.89</v>
      </c>
      <c r="E78" s="24"/>
      <c r="F78" s="26"/>
      <c r="G78" s="27"/>
    </row>
    <row r="79" spans="1:7" x14ac:dyDescent="0.3">
      <c r="A79" s="9" t="s">
        <v>109</v>
      </c>
      <c r="B79" s="14" t="s">
        <v>110</v>
      </c>
      <c r="C79" s="10" t="s">
        <v>111</v>
      </c>
      <c r="D79" s="18">
        <v>58.3</v>
      </c>
      <c r="E79" s="10">
        <v>3222</v>
      </c>
      <c r="F79" s="9" t="s">
        <v>28</v>
      </c>
      <c r="G79" s="28" t="s">
        <v>15</v>
      </c>
    </row>
    <row r="80" spans="1:7" ht="27" customHeight="1" thickBot="1" x14ac:dyDescent="0.35">
      <c r="A80" s="22" t="s">
        <v>16</v>
      </c>
      <c r="B80" s="23"/>
      <c r="C80" s="24"/>
      <c r="D80" s="25">
        <f>SUM(D79:D79)</f>
        <v>58.3</v>
      </c>
      <c r="E80" s="24"/>
      <c r="F80" s="26"/>
      <c r="G80" s="27"/>
    </row>
    <row r="81" spans="1:7" x14ac:dyDescent="0.3">
      <c r="A81" s="9" t="s">
        <v>112</v>
      </c>
      <c r="B81" s="14" t="s">
        <v>113</v>
      </c>
      <c r="C81" s="10" t="s">
        <v>114</v>
      </c>
      <c r="D81" s="18">
        <v>2650</v>
      </c>
      <c r="E81" s="10">
        <v>3211</v>
      </c>
      <c r="F81" s="9" t="s">
        <v>14</v>
      </c>
      <c r="G81" s="28" t="s">
        <v>15</v>
      </c>
    </row>
    <row r="82" spans="1:7" ht="27" customHeight="1" thickBot="1" x14ac:dyDescent="0.35">
      <c r="A82" s="22" t="s">
        <v>16</v>
      </c>
      <c r="B82" s="23"/>
      <c r="C82" s="24"/>
      <c r="D82" s="25">
        <f>SUM(D81:D81)</f>
        <v>2650</v>
      </c>
      <c r="E82" s="24"/>
      <c r="F82" s="26"/>
      <c r="G82" s="27"/>
    </row>
    <row r="83" spans="1:7" x14ac:dyDescent="0.3">
      <c r="A83" s="9" t="s">
        <v>115</v>
      </c>
      <c r="B83" s="14" t="s">
        <v>116</v>
      </c>
      <c r="C83" s="10" t="s">
        <v>73</v>
      </c>
      <c r="D83" s="18">
        <v>62.2</v>
      </c>
      <c r="E83" s="10">
        <v>3235</v>
      </c>
      <c r="F83" s="9" t="s">
        <v>117</v>
      </c>
      <c r="G83" s="28" t="s">
        <v>15</v>
      </c>
    </row>
    <row r="84" spans="1:7" ht="27" customHeight="1" thickBot="1" x14ac:dyDescent="0.35">
      <c r="A84" s="22" t="s">
        <v>16</v>
      </c>
      <c r="B84" s="23"/>
      <c r="C84" s="24"/>
      <c r="D84" s="25">
        <f>SUM(D83:D83)</f>
        <v>62.2</v>
      </c>
      <c r="E84" s="24"/>
      <c r="F84" s="26"/>
      <c r="G84" s="27"/>
    </row>
    <row r="85" spans="1:7" x14ac:dyDescent="0.3">
      <c r="A85" s="9" t="s">
        <v>118</v>
      </c>
      <c r="B85" s="14" t="s">
        <v>119</v>
      </c>
      <c r="C85" s="10" t="s">
        <v>44</v>
      </c>
      <c r="D85" s="18">
        <v>161.88</v>
      </c>
      <c r="E85" s="10">
        <v>3233</v>
      </c>
      <c r="F85" s="9" t="s">
        <v>120</v>
      </c>
      <c r="G85" s="28" t="s">
        <v>15</v>
      </c>
    </row>
    <row r="86" spans="1:7" ht="27" customHeight="1" thickBot="1" x14ac:dyDescent="0.35">
      <c r="A86" s="22" t="s">
        <v>16</v>
      </c>
      <c r="B86" s="23"/>
      <c r="C86" s="24"/>
      <c r="D86" s="25">
        <f>SUM(D85:D85)</f>
        <v>161.88</v>
      </c>
      <c r="E86" s="24"/>
      <c r="F86" s="26"/>
      <c r="G86" s="27"/>
    </row>
    <row r="87" spans="1:7" x14ac:dyDescent="0.3">
      <c r="A87" s="9" t="s">
        <v>121</v>
      </c>
      <c r="B87" s="14" t="s">
        <v>122</v>
      </c>
      <c r="C87" s="10" t="s">
        <v>38</v>
      </c>
      <c r="D87" s="18">
        <v>2037.17</v>
      </c>
      <c r="E87" s="10">
        <v>3223</v>
      </c>
      <c r="F87" s="9" t="s">
        <v>45</v>
      </c>
      <c r="G87" s="28" t="s">
        <v>15</v>
      </c>
    </row>
    <row r="88" spans="1:7" ht="27" customHeight="1" thickBot="1" x14ac:dyDescent="0.35">
      <c r="A88" s="22" t="s">
        <v>16</v>
      </c>
      <c r="B88" s="23"/>
      <c r="C88" s="24"/>
      <c r="D88" s="25">
        <f>SUM(D87:D87)</f>
        <v>2037.17</v>
      </c>
      <c r="E88" s="24"/>
      <c r="F88" s="26"/>
      <c r="G88" s="27"/>
    </row>
    <row r="89" spans="1:7" x14ac:dyDescent="0.3">
      <c r="A89" s="9" t="s">
        <v>123</v>
      </c>
      <c r="B89" s="14" t="s">
        <v>124</v>
      </c>
      <c r="C89" s="10" t="s">
        <v>38</v>
      </c>
      <c r="D89" s="18">
        <v>66.36</v>
      </c>
      <c r="E89" s="10">
        <v>3235</v>
      </c>
      <c r="F89" s="9" t="s">
        <v>117</v>
      </c>
      <c r="G89" s="28" t="s">
        <v>15</v>
      </c>
    </row>
    <row r="90" spans="1:7" ht="27" customHeight="1" thickBot="1" x14ac:dyDescent="0.35">
      <c r="A90" s="22" t="s">
        <v>16</v>
      </c>
      <c r="B90" s="23"/>
      <c r="C90" s="24"/>
      <c r="D90" s="25">
        <f>SUM(D89:D89)</f>
        <v>66.36</v>
      </c>
      <c r="E90" s="24"/>
      <c r="F90" s="26"/>
      <c r="G90" s="27"/>
    </row>
    <row r="91" spans="1:7" x14ac:dyDescent="0.3">
      <c r="A91" s="9" t="s">
        <v>125</v>
      </c>
      <c r="B91" s="14" t="s">
        <v>126</v>
      </c>
      <c r="C91" s="10" t="s">
        <v>127</v>
      </c>
      <c r="D91" s="18">
        <v>87.42</v>
      </c>
      <c r="E91" s="10">
        <v>3234</v>
      </c>
      <c r="F91" s="9" t="s">
        <v>31</v>
      </c>
      <c r="G91" s="28" t="s">
        <v>15</v>
      </c>
    </row>
    <row r="92" spans="1:7" ht="27" customHeight="1" thickBot="1" x14ac:dyDescent="0.35">
      <c r="A92" s="22" t="s">
        <v>16</v>
      </c>
      <c r="B92" s="23"/>
      <c r="C92" s="24"/>
      <c r="D92" s="25">
        <f>SUM(D91:D91)</f>
        <v>87.42</v>
      </c>
      <c r="E92" s="24"/>
      <c r="F92" s="26"/>
      <c r="G92" s="27"/>
    </row>
    <row r="93" spans="1:7" x14ac:dyDescent="0.3">
      <c r="A93" s="9" t="s">
        <v>128</v>
      </c>
      <c r="B93" s="14" t="s">
        <v>129</v>
      </c>
      <c r="C93" s="10" t="s">
        <v>130</v>
      </c>
      <c r="D93" s="18">
        <v>0.01</v>
      </c>
      <c r="E93" s="10">
        <v>3223</v>
      </c>
      <c r="F93" s="9" t="s">
        <v>45</v>
      </c>
      <c r="G93" s="28" t="s">
        <v>15</v>
      </c>
    </row>
    <row r="94" spans="1:7" ht="27" customHeight="1" thickBot="1" x14ac:dyDescent="0.35">
      <c r="A94" s="22" t="s">
        <v>16</v>
      </c>
      <c r="B94" s="23"/>
      <c r="C94" s="24"/>
      <c r="D94" s="25">
        <f>SUM(D93:D93)</f>
        <v>0.01</v>
      </c>
      <c r="E94" s="24"/>
      <c r="F94" s="26"/>
      <c r="G94" s="27"/>
    </row>
    <row r="95" spans="1:7" x14ac:dyDescent="0.3">
      <c r="A95" s="9" t="s">
        <v>131</v>
      </c>
      <c r="B95" s="14" t="s">
        <v>132</v>
      </c>
      <c r="C95" s="10" t="s">
        <v>133</v>
      </c>
      <c r="D95" s="18">
        <v>51.3</v>
      </c>
      <c r="E95" s="10">
        <v>3222</v>
      </c>
      <c r="F95" s="9" t="s">
        <v>28</v>
      </c>
      <c r="G95" s="28" t="s">
        <v>15</v>
      </c>
    </row>
    <row r="96" spans="1:7" ht="27" customHeight="1" thickBot="1" x14ac:dyDescent="0.35">
      <c r="A96" s="22" t="s">
        <v>16</v>
      </c>
      <c r="B96" s="23"/>
      <c r="C96" s="24"/>
      <c r="D96" s="25">
        <f>SUM(D95:D95)</f>
        <v>51.3</v>
      </c>
      <c r="E96" s="24"/>
      <c r="F96" s="26"/>
      <c r="G96" s="27"/>
    </row>
    <row r="97" spans="1:7" x14ac:dyDescent="0.3">
      <c r="A97" s="9" t="s">
        <v>134</v>
      </c>
      <c r="B97" s="14" t="s">
        <v>135</v>
      </c>
      <c r="C97" s="10" t="s">
        <v>136</v>
      </c>
      <c r="D97" s="18">
        <v>292.87</v>
      </c>
      <c r="E97" s="10">
        <v>3234</v>
      </c>
      <c r="F97" s="9" t="s">
        <v>31</v>
      </c>
      <c r="G97" s="28" t="s">
        <v>15</v>
      </c>
    </row>
    <row r="98" spans="1:7" ht="27" customHeight="1" thickBot="1" x14ac:dyDescent="0.35">
      <c r="A98" s="22" t="s">
        <v>16</v>
      </c>
      <c r="B98" s="23"/>
      <c r="C98" s="24"/>
      <c r="D98" s="25">
        <f>SUM(D97:D97)</f>
        <v>292.87</v>
      </c>
      <c r="E98" s="24"/>
      <c r="F98" s="26"/>
      <c r="G98" s="27"/>
    </row>
    <row r="99" spans="1:7" x14ac:dyDescent="0.3">
      <c r="A99" s="9"/>
      <c r="B99" s="14"/>
      <c r="C99" s="10"/>
      <c r="D99" s="18">
        <v>2415.8000000000002</v>
      </c>
      <c r="E99" s="10">
        <v>3111</v>
      </c>
      <c r="F99" s="9" t="s">
        <v>137</v>
      </c>
      <c r="G99" s="28" t="s">
        <v>15</v>
      </c>
    </row>
    <row r="100" spans="1:7" x14ac:dyDescent="0.3">
      <c r="A100" s="9"/>
      <c r="B100" s="14"/>
      <c r="C100" s="10"/>
      <c r="D100" s="18">
        <v>2696.85</v>
      </c>
      <c r="E100" s="10">
        <v>3111</v>
      </c>
      <c r="F100" s="9" t="s">
        <v>137</v>
      </c>
      <c r="G100" s="29" t="s">
        <v>15</v>
      </c>
    </row>
    <row r="101" spans="1:7" x14ac:dyDescent="0.3">
      <c r="A101" s="9"/>
      <c r="B101" s="14"/>
      <c r="C101" s="10"/>
      <c r="D101" s="18">
        <v>68655.679999999993</v>
      </c>
      <c r="E101" s="10">
        <v>3111</v>
      </c>
      <c r="F101" s="9" t="s">
        <v>137</v>
      </c>
      <c r="G101" s="29" t="s">
        <v>15</v>
      </c>
    </row>
    <row r="102" spans="1:7" x14ac:dyDescent="0.3">
      <c r="A102" s="9"/>
      <c r="B102" s="14"/>
      <c r="C102" s="10"/>
      <c r="D102" s="18">
        <v>149.69999999999999</v>
      </c>
      <c r="E102" s="10">
        <v>3122</v>
      </c>
      <c r="F102" s="9" t="s">
        <v>51</v>
      </c>
      <c r="G102" s="29" t="s">
        <v>15</v>
      </c>
    </row>
    <row r="103" spans="1:7" x14ac:dyDescent="0.3">
      <c r="A103" s="9"/>
      <c r="B103" s="14"/>
      <c r="C103" s="10"/>
      <c r="D103" s="18">
        <v>21.56</v>
      </c>
      <c r="E103" s="10">
        <v>3141</v>
      </c>
      <c r="F103" s="9" t="s">
        <v>51</v>
      </c>
      <c r="G103" s="29" t="s">
        <v>15</v>
      </c>
    </row>
    <row r="104" spans="1:7" x14ac:dyDescent="0.3">
      <c r="A104" s="9"/>
      <c r="B104" s="14"/>
      <c r="C104" s="10"/>
      <c r="D104" s="18">
        <v>63.9</v>
      </c>
      <c r="E104" s="10">
        <v>3141</v>
      </c>
      <c r="F104" s="9" t="s">
        <v>51</v>
      </c>
      <c r="G104" s="29" t="s">
        <v>15</v>
      </c>
    </row>
    <row r="105" spans="1:7" x14ac:dyDescent="0.3">
      <c r="A105" s="9"/>
      <c r="B105" s="14"/>
      <c r="C105" s="10"/>
      <c r="D105" s="18">
        <v>7841.93</v>
      </c>
      <c r="E105" s="10">
        <v>3141</v>
      </c>
      <c r="F105" s="9" t="s">
        <v>51</v>
      </c>
      <c r="G105" s="29" t="s">
        <v>15</v>
      </c>
    </row>
    <row r="106" spans="1:7" x14ac:dyDescent="0.3">
      <c r="A106" s="9"/>
      <c r="B106" s="14"/>
      <c r="C106" s="10"/>
      <c r="D106" s="18">
        <v>150.97999999999999</v>
      </c>
      <c r="E106" s="10">
        <v>3151</v>
      </c>
      <c r="F106" s="9" t="s">
        <v>51</v>
      </c>
      <c r="G106" s="29" t="s">
        <v>15</v>
      </c>
    </row>
    <row r="107" spans="1:7" x14ac:dyDescent="0.3">
      <c r="A107" s="9"/>
      <c r="B107" s="14"/>
      <c r="C107" s="10"/>
      <c r="D107" s="18">
        <v>163.5</v>
      </c>
      <c r="E107" s="10">
        <v>3151</v>
      </c>
      <c r="F107" s="9" t="s">
        <v>51</v>
      </c>
      <c r="G107" s="29" t="s">
        <v>15</v>
      </c>
    </row>
    <row r="108" spans="1:7" x14ac:dyDescent="0.3">
      <c r="A108" s="9"/>
      <c r="B108" s="14"/>
      <c r="C108" s="10"/>
      <c r="D108" s="18">
        <v>345.75</v>
      </c>
      <c r="E108" s="10">
        <v>3151</v>
      </c>
      <c r="F108" s="9" t="s">
        <v>51</v>
      </c>
      <c r="G108" s="29" t="s">
        <v>15</v>
      </c>
    </row>
    <row r="109" spans="1:7" x14ac:dyDescent="0.3">
      <c r="A109" s="9"/>
      <c r="B109" s="14"/>
      <c r="C109" s="10"/>
      <c r="D109" s="18">
        <v>431.15</v>
      </c>
      <c r="E109" s="10">
        <v>3151</v>
      </c>
      <c r="F109" s="9" t="s">
        <v>51</v>
      </c>
      <c r="G109" s="29" t="s">
        <v>15</v>
      </c>
    </row>
    <row r="110" spans="1:7" x14ac:dyDescent="0.3">
      <c r="A110" s="9"/>
      <c r="B110" s="14"/>
      <c r="C110" s="10"/>
      <c r="D110" s="18">
        <v>4586.1899999999996</v>
      </c>
      <c r="E110" s="10">
        <v>3151</v>
      </c>
      <c r="F110" s="9" t="s">
        <v>51</v>
      </c>
      <c r="G110" s="29" t="s">
        <v>15</v>
      </c>
    </row>
    <row r="111" spans="1:7" x14ac:dyDescent="0.3">
      <c r="A111" s="9"/>
      <c r="B111" s="14"/>
      <c r="C111" s="10"/>
      <c r="D111" s="18">
        <v>14261.45</v>
      </c>
      <c r="E111" s="10">
        <v>3151</v>
      </c>
      <c r="F111" s="9" t="s">
        <v>51</v>
      </c>
      <c r="G111" s="29" t="s">
        <v>15</v>
      </c>
    </row>
    <row r="112" spans="1:7" x14ac:dyDescent="0.3">
      <c r="A112" s="9"/>
      <c r="B112" s="14"/>
      <c r="C112" s="10"/>
      <c r="D112" s="18">
        <v>498.22</v>
      </c>
      <c r="E112" s="10">
        <v>3162</v>
      </c>
      <c r="F112" s="9" t="s">
        <v>51</v>
      </c>
      <c r="G112" s="29" t="s">
        <v>15</v>
      </c>
    </row>
    <row r="113" spans="1:7" x14ac:dyDescent="0.3">
      <c r="A113" s="9"/>
      <c r="B113" s="14"/>
      <c r="C113" s="10"/>
      <c r="D113" s="18">
        <v>539.54999999999995</v>
      </c>
      <c r="E113" s="10">
        <v>3162</v>
      </c>
      <c r="F113" s="9" t="s">
        <v>51</v>
      </c>
      <c r="G113" s="29" t="s">
        <v>15</v>
      </c>
    </row>
    <row r="114" spans="1:7" x14ac:dyDescent="0.3">
      <c r="A114" s="9"/>
      <c r="B114" s="14"/>
      <c r="C114" s="10"/>
      <c r="D114" s="18">
        <v>15731.98</v>
      </c>
      <c r="E114" s="10">
        <v>3162</v>
      </c>
      <c r="F114" s="9" t="s">
        <v>51</v>
      </c>
      <c r="G114" s="29" t="s">
        <v>15</v>
      </c>
    </row>
    <row r="115" spans="1:7" x14ac:dyDescent="0.3">
      <c r="A115" s="9"/>
      <c r="B115" s="14"/>
      <c r="C115" s="10"/>
      <c r="D115" s="18">
        <v>436.53</v>
      </c>
      <c r="E115" s="10">
        <v>3171</v>
      </c>
      <c r="F115" s="9" t="s">
        <v>51</v>
      </c>
      <c r="G115" s="29" t="s">
        <v>15</v>
      </c>
    </row>
    <row r="116" spans="1:7" x14ac:dyDescent="0.3">
      <c r="A116" s="9"/>
      <c r="B116" s="14"/>
      <c r="C116" s="10"/>
      <c r="D116" s="18">
        <v>1646.93</v>
      </c>
      <c r="E116" s="10">
        <v>3211</v>
      </c>
      <c r="F116" s="9" t="s">
        <v>14</v>
      </c>
      <c r="G116" s="29" t="s">
        <v>15</v>
      </c>
    </row>
    <row r="117" spans="1:7" x14ac:dyDescent="0.3">
      <c r="A117" s="9"/>
      <c r="B117" s="14"/>
      <c r="C117" s="10"/>
      <c r="D117" s="18">
        <v>172.38</v>
      </c>
      <c r="E117" s="10">
        <v>3212</v>
      </c>
      <c r="F117" s="9" t="s">
        <v>138</v>
      </c>
      <c r="G117" s="29" t="s">
        <v>15</v>
      </c>
    </row>
    <row r="118" spans="1:7" x14ac:dyDescent="0.3">
      <c r="A118" s="9"/>
      <c r="B118" s="14"/>
      <c r="C118" s="10"/>
      <c r="D118" s="18">
        <v>312.89</v>
      </c>
      <c r="E118" s="10">
        <v>3212</v>
      </c>
      <c r="F118" s="9" t="s">
        <v>138</v>
      </c>
      <c r="G118" s="29" t="s">
        <v>15</v>
      </c>
    </row>
    <row r="119" spans="1:7" x14ac:dyDescent="0.3">
      <c r="A119" s="9"/>
      <c r="B119" s="14"/>
      <c r="C119" s="10"/>
      <c r="D119" s="18">
        <v>1285</v>
      </c>
      <c r="E119" s="10">
        <v>3212</v>
      </c>
      <c r="F119" s="9" t="s">
        <v>138</v>
      </c>
      <c r="G119" s="29" t="s">
        <v>15</v>
      </c>
    </row>
    <row r="120" spans="1:7" x14ac:dyDescent="0.3">
      <c r="A120" s="9"/>
      <c r="B120" s="14"/>
      <c r="C120" s="10"/>
      <c r="D120" s="18">
        <v>0.55000000000000004</v>
      </c>
      <c r="E120" s="10">
        <v>3954</v>
      </c>
      <c r="F120" s="9" t="s">
        <v>51</v>
      </c>
      <c r="G120" s="29" t="s">
        <v>15</v>
      </c>
    </row>
    <row r="121" spans="1:7" ht="21" customHeight="1" thickBot="1" x14ac:dyDescent="0.35">
      <c r="A121" s="22" t="s">
        <v>16</v>
      </c>
      <c r="B121" s="23"/>
      <c r="C121" s="24"/>
      <c r="D121" s="25">
        <f>SUM(D99:D120)</f>
        <v>122408.46999999997</v>
      </c>
      <c r="E121" s="24"/>
      <c r="F121" s="26"/>
      <c r="G121" s="27"/>
    </row>
    <row r="122" spans="1:7" ht="15" thickBot="1" x14ac:dyDescent="0.35">
      <c r="A122" s="30" t="s">
        <v>139</v>
      </c>
      <c r="B122" s="31"/>
      <c r="C122" s="32"/>
      <c r="D122" s="33">
        <f>SUM(D8,D10,D14,D16,D18,D20,D22,D24,D26,D28,D30,D32,D37,D39,D42,D44,D46,D49,D51,D53,D55,D57,D61,D64,D66,D68,D70,D72,D74,D76,D78,D80,D82,D84,D86,D88,D90,D92,D94,D96,D98,D121)</f>
        <v>149320.78999999998</v>
      </c>
      <c r="E122" s="32"/>
      <c r="F122" s="34"/>
      <c r="G122" s="35"/>
    </row>
    <row r="123" spans="1:7" x14ac:dyDescent="0.3">
      <c r="A123" s="9"/>
      <c r="B123" s="14"/>
      <c r="C123" s="10"/>
      <c r="D123" s="18"/>
      <c r="E123" s="10"/>
      <c r="F123" s="9"/>
    </row>
    <row r="124" spans="1:7" x14ac:dyDescent="0.3">
      <c r="A124" s="9"/>
      <c r="B124" s="14"/>
      <c r="C124" s="10"/>
      <c r="D124" s="18"/>
      <c r="E124" s="10"/>
      <c r="F124" s="9"/>
    </row>
    <row r="125" spans="1:7" x14ac:dyDescent="0.3">
      <c r="A125" s="9"/>
      <c r="B125" s="14"/>
      <c r="C125" s="10"/>
      <c r="D125" s="18"/>
      <c r="E125" s="10"/>
      <c r="F125" s="9"/>
    </row>
    <row r="126" spans="1:7" x14ac:dyDescent="0.3">
      <c r="A126" s="9"/>
      <c r="B126" s="14"/>
      <c r="C126" s="10"/>
      <c r="D126" s="18"/>
      <c r="E126" s="10"/>
      <c r="F126" s="9"/>
    </row>
    <row r="127" spans="1:7" x14ac:dyDescent="0.3">
      <c r="A127" s="9"/>
      <c r="B127" s="14"/>
      <c r="C127" s="10"/>
      <c r="D127" s="18"/>
      <c r="E127" s="10"/>
      <c r="F127" s="9"/>
    </row>
    <row r="128" spans="1:7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  <c r="B4000" s="14"/>
      <c r="C4000" s="10"/>
      <c r="D4000" s="18"/>
      <c r="E4000" s="10"/>
      <c r="F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  <row r="4484" spans="1:1" x14ac:dyDescent="0.3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2025-04-23T08:35:53Z</dcterms:modified>
</cp:coreProperties>
</file>